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00.12.2025 (Протокол № 182)\ТС в редакции от 25.12.2025\"/>
    </mc:Choice>
  </mc:AlternateContent>
  <xr:revisionPtr revIDLastSave="0" documentId="13_ncr:1_{007E84E8-D65C-45CE-8CE0-EF6CEA7E5452}" xr6:coauthVersionLast="36" xr6:coauthVersionMax="36" xr10:uidLastSave="{00000000-0000-0000-0000-000000000000}"/>
  <bookViews>
    <workbookView xWindow="0" yWindow="0" windowWidth="17040" windowHeight="7830" firstSheet="13" activeTab="13" xr2:uid="{00000000-000D-0000-FFFF-FFFF00000000}"/>
  </bookViews>
  <sheets>
    <sheet name="5 СКДинт АПП Пр182 ноя" sheetId="20" r:id="rId1"/>
    <sheet name="5 СКДинт АПП Пр182 дек" sheetId="26" r:id="rId2"/>
    <sheet name="5а СКДинт Полный п-к Пр182 ноя" sheetId="21" r:id="rId3"/>
    <sheet name="5а СКДинт Полный п-к Пр182 дек" sheetId="25" r:id="rId4"/>
    <sheet name="6а АПП  Пр180" sheetId="3" r:id="rId5"/>
    <sheet name="6б Простые услуги Пр180" sheetId="4" r:id="rId6"/>
    <sheet name="6в Комплексные услуги  Пр 181" sheetId="5" r:id="rId7"/>
    <sheet name="6г неотложная помощь Пр171" sheetId="6" r:id="rId8"/>
    <sheet name="6д пос.центров здоровья Пр178" sheetId="7" r:id="rId9"/>
    <sheet name="6ж тарифы ЦАОП Пр 174" sheetId="8" r:id="rId10"/>
    <sheet name="6з тарифы Эндомобиль Пр173" sheetId="9" r:id="rId11"/>
    <sheet name="6и тарифы дет моб комлекс 173" sheetId="10" r:id="rId12"/>
    <sheet name="6к Диспансерное наблюдение 174" sheetId="11" r:id="rId13"/>
    <sheet name="6к.1" sheetId="22" r:id="rId14"/>
    <sheet name="6к.2" sheetId="23" r:id="rId15"/>
    <sheet name="6к.3" sheetId="24" r:id="rId16"/>
    <sheet name="7 стоматология Пр179" sheetId="12" r:id="rId17"/>
    <sheet name="Прил 8 дисп. Пр178" sheetId="13" r:id="rId18"/>
    <sheet name="Прил 8а дисп МБ Пр178" sheetId="14" r:id="rId19"/>
    <sheet name="Прил 8б углуб дисп Пр177" sheetId="15" r:id="rId20"/>
    <sheet name="Прил 8в репр здор Пр176" sheetId="16" r:id="rId21"/>
    <sheet name="Прил 8г репр здор. МБ. Пр176" sheetId="17" r:id="rId22"/>
    <sheet name="Прил 8д дисп раб и обуч Пр172" sheetId="18" r:id="rId23"/>
    <sheet name="Прил 8е дисп.раб.и об.МБ. Пр172" sheetId="19" r:id="rId24"/>
  </sheets>
  <externalReferences>
    <externalReference r:id="rId25"/>
  </externalReferences>
  <definedNames>
    <definedName name="_GoBack" localSheetId="16">'7 стоматология Пр179'!$A$13</definedName>
    <definedName name="_xlnm._FilterDatabase" localSheetId="0" hidden="1">'5 СКДинт АПП Пр182 ноя'!$A$22:$WUI$80</definedName>
    <definedName name="_xlnm._FilterDatabase" localSheetId="4" hidden="1">'6а АПП  Пр180'!$A$12:$L$131</definedName>
    <definedName name="_xlnm._FilterDatabase" localSheetId="5" hidden="1">'6б Простые услуги Пр180'!$A$15:$L$164</definedName>
    <definedName name="_xlnm._FilterDatabase" localSheetId="6" hidden="1">'6в Комплексные услуги  Пр 181'!$A$273:$H$481</definedName>
    <definedName name="_xlnm._FilterDatabase" localSheetId="9" hidden="1">'6ж тарифы ЦАОП Пр 174'!$A$12:$J$152</definedName>
    <definedName name="_xlnm._FilterDatabase" localSheetId="12" hidden="1">'6к Диспансерное наблюдение 174'!#REF!</definedName>
    <definedName name="_xlnm._FilterDatabase" localSheetId="13" hidden="1">'6к.1'!$A$11:$AJ$39</definedName>
    <definedName name="_xlnm._FilterDatabase" localSheetId="14" hidden="1">'6к.2'!$A$11:$AE$31</definedName>
    <definedName name="_xlnm._FilterDatabase" localSheetId="15" hidden="1">'6к.3'!$A$11:$AW$99</definedName>
    <definedName name="_xlnm._FilterDatabase" localSheetId="16" hidden="1">'7 стоматология Пр179'!$A$18:$M$196</definedName>
    <definedName name="_xlnm._FilterDatabase" localSheetId="20" hidden="1">'Прил 8в репр здор Пр176'!$A$12:$I$87</definedName>
    <definedName name="_xlnm._FilterDatabase">фин+объемы [1]АПП!$A$5:$AU$10418</definedName>
    <definedName name="Print_Titles" localSheetId="4">'6а АПП  Пр180'!$10:$12</definedName>
    <definedName name="Print_Titles" localSheetId="16">'7 стоматология Пр179'!$13:$14</definedName>
    <definedName name="Print_Titles" localSheetId="20">'Прил 8в репр здор Пр176'!$11:$11</definedName>
    <definedName name="б" localSheetId="16">#REF!</definedName>
    <definedName name="б">#REF!</definedName>
    <definedName name="Зап" localSheetId="16">#REF!</definedName>
    <definedName name="Зап">#REF!</definedName>
    <definedName name="Запрос11" localSheetId="16">#REF!</definedName>
    <definedName name="Запрос11">#REF!</definedName>
    <definedName name="Запрос8" localSheetId="16">#REF!</definedName>
    <definedName name="Запрос8">#REF!</definedName>
    <definedName name="_xlnm.Print_Area" localSheetId="20">'Прил 8в репр здор Пр176'!$A$1:$I$92</definedName>
    <definedName name="пррр" localSheetId="16">#REF!</definedName>
    <definedName name="пррр">#REF!</definedName>
    <definedName name="р" localSheetId="16">#REF!</definedName>
    <definedName name="р">#REF!</definedName>
    <definedName name="справочник_МО_2015" localSheetId="16">#REF!</definedName>
    <definedName name="справочник_МО_2015">#REF!</definedName>
    <definedName name="цццц" localSheetId="16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<sst xmlns="http://schemas.openxmlformats.org/spreadsheetml/2006/main" count="8753" uniqueCount="4759">
  <si>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</si>
  <si>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</si>
  <si>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</si>
  <si>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</si>
  <si>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</si>
  <si>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</si>
  <si>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</si>
  <si>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</si>
  <si>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</si>
  <si>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</si>
  <si>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</si>
  <si>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</si>
  <si>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</si>
  <si>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</si>
  <si>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</si>
  <si>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</si>
  <si>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</si>
  <si>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</si>
  <si>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</si>
  <si>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</si>
  <si>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</si>
  <si>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</si>
  <si>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</si>
  <si>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</si>
  <si>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</si>
  <si>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</si>
  <si>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</si>
  <si>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</si>
  <si>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</si>
  <si>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</si>
  <si>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</si>
  <si>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</si>
  <si>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</si>
  <si>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</si>
  <si>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</si>
  <si>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</si>
  <si>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</si>
  <si>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</si>
  <si>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</si>
  <si>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</si>
  <si>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</si>
  <si>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</si>
  <si>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</si>
  <si>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</si>
  <si>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</si>
  <si>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</si>
  <si>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</si>
  <si>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</si>
  <si>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</si>
  <si>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</si>
  <si>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</si>
  <si>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</si>
  <si>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</si>
  <si>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</si>
  <si>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</si>
  <si>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</si>
  <si>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</si>
  <si>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</si>
  <si>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</si>
  <si>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</si>
  <si>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</si>
  <si>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</si>
  <si>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</si>
  <si>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</si>
  <si>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</si>
  <si>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</si>
  <si>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</si>
  <si>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</si>
  <si>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</si>
  <si>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</si>
  <si>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</si>
  <si>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</si>
  <si>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</si>
  <si>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</si>
  <si>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</si>
  <si>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</si>
  <si>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</si>
  <si>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</si>
  <si>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</si>
  <si>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</si>
  <si>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</si>
  <si>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</si>
  <si>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</si>
  <si>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</si>
  <si>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</si>
  <si>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</si>
  <si>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</si>
  <si>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</si>
  <si>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</si>
  <si>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</si>
  <si>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</si>
  <si>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</si>
  <si>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</si>
  <si>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</si>
  <si>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</si>
  <si>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применение: с отчетного периода - май 2025 года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</si>
  <si>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</si>
  <si>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</si>
  <si>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</si>
  <si>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</si>
  <si>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</si>
  <si>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</si>
  <si>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</si>
  <si>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</si>
  <si>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</si>
  <si>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</si>
  <si>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</si>
  <si>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</si>
  <si>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</si>
  <si>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</si>
  <si>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</si>
  <si>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</si>
  <si>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</si>
  <si>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</si>
  <si>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</si>
  <si>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</si>
  <si>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</si>
  <si>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</si>
  <si>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</si>
  <si>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</si>
  <si>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</si>
  <si>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</si>
  <si>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</si>
  <si>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</si>
  <si>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</si>
  <si>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</si>
  <si>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</si>
  <si>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</si>
  <si>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</si>
  <si>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</si>
  <si>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</si>
  <si>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</si>
  <si>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</si>
  <si>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</si>
  <si>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</si>
  <si>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</si>
  <si>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</si>
  <si>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</si>
  <si>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</si>
  <si>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</si>
  <si>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</si>
  <si>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</si>
  <si>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</si>
  <si>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</si>
  <si>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</si>
  <si>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</si>
  <si>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</si>
  <si>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</si>
  <si>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</si>
  <si>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</si>
  <si>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</si>
  <si>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</si>
  <si>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</si>
  <si>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</si>
  <si>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</si>
  <si>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</si>
  <si>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</si>
  <si>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</si>
  <si>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</si>
  <si>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</si>
  <si>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</si>
  <si>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</si>
  <si>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</si>
  <si>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</si>
  <si>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</si>
  <si>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</si>
  <si>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</si>
  <si>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</si>
  <si>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</si>
  <si>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</si>
  <si>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</si>
  <si>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</si>
  <si>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</si>
  <si>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</si>
  <si>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</si>
  <si>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</si>
  <si>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</si>
  <si>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</si>
  <si>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</si>
  <si>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</si>
  <si>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</si>
  <si>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</si>
  <si>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</si>
  <si>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</si>
  <si>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</si>
  <si>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</si>
  <si>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</si>
  <si>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</si>
  <si>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</si>
  <si>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</si>
  <si>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</si>
  <si>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</si>
  <si>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</si>
  <si>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</si>
  <si>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</si>
  <si>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</si>
  <si>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</si>
  <si>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</si>
  <si>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</si>
  <si>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</si>
  <si>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</si>
  <si>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</si>
  <si>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</si>
  <si>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</si>
  <si>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</si>
  <si>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</si>
  <si>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</si>
  <si>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</si>
  <si>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</si>
  <si>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</si>
  <si>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</si>
  <si>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</si>
  <si>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</si>
  <si>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</si>
  <si>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</si>
  <si>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</si>
  <si>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</si>
  <si>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</si>
  <si>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</si>
  <si>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</si>
  <si>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</si>
  <si>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</si>
  <si>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</si>
  <si>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</si>
  <si>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</si>
  <si>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</si>
  <si>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</si>
  <si>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</si>
  <si>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</si>
  <si>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</si>
  <si>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</si>
  <si>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</si>
  <si>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</si>
  <si>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</si>
  <si>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</si>
  <si>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</si>
  <si>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</si>
  <si>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</si>
  <si>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</si>
  <si>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</si>
  <si>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</si>
  <si>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</si>
  <si>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</si>
  <si>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</si>
  <si>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</si>
  <si>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</si>
  <si>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</si>
  <si>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</si>
  <si>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</si>
  <si>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</si>
  <si>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</si>
  <si>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</si>
  <si>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</si>
  <si>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</si>
  <si>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</si>
  <si>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</si>
  <si>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</si>
  <si>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</si>
  <si>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</si>
  <si>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</si>
  <si>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</si>
  <si>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</si>
  <si>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</si>
  <si>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</si>
  <si>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</si>
  <si>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</si>
  <si>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</si>
  <si>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</si>
  <si>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</si>
  <si>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</si>
  <si>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</si>
  <si>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</si>
  <si>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</si>
  <si>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</si>
  <si>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</si>
  <si>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</si>
  <si>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</si>
  <si>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</si>
  <si>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</si>
  <si>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</si>
  <si>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</si>
  <si>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</si>
  <si>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</si>
  <si>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</si>
  <si>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</si>
  <si>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</si>
  <si>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</si>
  <si>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</si>
  <si>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</si>
  <si>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</si>
  <si>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</si>
  <si>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</si>
  <si>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</si>
  <si>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</si>
  <si>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</si>
  <si>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</si>
  <si>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</si>
  <si>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</si>
  <si>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</si>
  <si>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</si>
  <si>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</si>
  <si>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</si>
  <si>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</si>
  <si>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</si>
  <si>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</si>
  <si>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</si>
  <si>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</si>
  <si>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</si>
  <si>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</si>
  <si>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</si>
  <si>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</si>
  <si>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</si>
  <si>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</si>
  <si>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</si>
  <si>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</si>
  <si>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</si>
  <si>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</si>
  <si>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</si>
  <si>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</si>
  <si>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</si>
  <si>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</si>
  <si>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</si>
  <si>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</si>
  <si>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</si>
  <si>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</si>
  <si>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</si>
  <si>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</si>
  <si>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</si>
  <si>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</si>
  <si>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</si>
  <si>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</si>
  <si>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</si>
  <si>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</si>
  <si>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</si>
  <si>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</si>
  <si>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</si>
  <si>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</si>
  <si>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</si>
  <si>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</si>
  <si>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</si>
  <si>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</si>
  <si>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</si>
  <si>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</si>
  <si>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</si>
  <si>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</si>
  <si>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</si>
  <si>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</si>
  <si>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</si>
  <si>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</si>
  <si>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</si>
  <si>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</si>
  <si>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</si>
  <si>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</si>
  <si>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</si>
  <si>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</si>
  <si>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</si>
  <si>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</si>
  <si>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</si>
  <si>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</si>
  <si>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</si>
  <si>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</si>
  <si>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</si>
  <si>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</si>
  <si>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</si>
  <si>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</si>
  <si>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</si>
  <si>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</si>
  <si>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</si>
  <si>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</si>
  <si>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</si>
  <si>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</si>
  <si>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</si>
  <si>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</si>
  <si>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</si>
  <si>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</si>
  <si>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</si>
  <si>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</si>
  <si>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</si>
  <si>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</si>
  <si>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</si>
  <si>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</si>
  <si>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</si>
  <si>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</si>
  <si>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</si>
  <si>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</si>
  <si>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</si>
  <si>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</si>
  <si>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</si>
  <si>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</si>
  <si>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</si>
  <si>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</si>
  <si>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</si>
  <si>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</si>
  <si>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</si>
  <si>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</si>
  <si>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</si>
  <si>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</si>
  <si>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</si>
  <si>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</si>
  <si>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</si>
  <si>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</si>
  <si>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</si>
  <si>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</si>
  <si>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</si>
  <si>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</si>
  <si>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</si>
  <si>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</si>
  <si>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</si>
  <si>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</si>
  <si>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</si>
  <si>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</si>
  <si>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</si>
  <si>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</si>
  <si>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</si>
  <si>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</si>
  <si>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</si>
  <si>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</si>
  <si>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</si>
  <si>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</si>
  <si>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</si>
  <si>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</si>
  <si>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</si>
  <si>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</si>
  <si>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</si>
  <si>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</si>
  <si>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</si>
  <si>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</si>
  <si>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</si>
  <si>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</si>
  <si>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</si>
  <si>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</si>
  <si>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</si>
  <si>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</si>
  <si>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</si>
  <si>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</si>
  <si>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</si>
  <si>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</si>
  <si>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</si>
  <si>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</si>
  <si>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</si>
  <si>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</si>
  <si>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</si>
  <si>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</si>
  <si>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</si>
  <si>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</si>
  <si>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</si>
  <si>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</si>
  <si>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</si>
  <si>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</si>
  <si>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</si>
  <si>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</si>
  <si>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</si>
  <si>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</si>
  <si>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</si>
  <si>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</si>
  <si>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</si>
  <si>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</si>
  <si>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</si>
  <si>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</si>
  <si>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</si>
  <si>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</si>
  <si>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</si>
  <si>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</si>
  <si>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</si>
  <si>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</si>
  <si>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</si>
  <si>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</si>
  <si>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</si>
  <si>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</si>
  <si>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</si>
  <si>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</si>
  <si>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</si>
  <si>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</si>
  <si>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</si>
  <si>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</si>
  <si>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</si>
  <si>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</si>
  <si>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</si>
  <si>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</si>
  <si>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</si>
  <si>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</si>
  <si>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</si>
  <si>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</si>
  <si>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</si>
  <si>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</si>
  <si>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</si>
  <si>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</si>
  <si>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</si>
  <si>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</si>
  <si>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</si>
  <si>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</si>
  <si>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</si>
  <si>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</si>
  <si>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</si>
  <si>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</si>
  <si>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</si>
  <si>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</si>
  <si>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</si>
  <si>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</si>
  <si>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</si>
  <si>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</si>
  <si>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</si>
  <si>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</si>
  <si>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</si>
  <si>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</si>
  <si>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</si>
  <si>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</si>
  <si>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</si>
  <si>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</si>
  <si>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</si>
  <si>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</si>
  <si>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</si>
  <si>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</si>
  <si>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</si>
  <si>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</si>
  <si>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</si>
  <si>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</si>
  <si>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</si>
  <si>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</si>
  <si>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</si>
  <si>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</si>
  <si>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</si>
  <si>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</si>
  <si>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</si>
  <si>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</si>
  <si>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</si>
  <si>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</si>
  <si>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</si>
  <si>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</si>
  <si>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</si>
  <si>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</si>
  <si>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</si>
  <si>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</si>
  <si>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</si>
  <si>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</si>
  <si>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</si>
  <si>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</si>
  <si>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</si>
  <si>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</si>
  <si>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</si>
  <si>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</si>
  <si>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</si>
  <si>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</si>
  <si>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</si>
  <si>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</si>
  <si>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</si>
  <si>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</si>
  <si>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</si>
  <si>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</si>
  <si>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</si>
  <si>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</si>
  <si>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</si>
  <si>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</si>
  <si>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</si>
  <si>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</si>
  <si>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</si>
  <si>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</si>
  <si>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</si>
  <si>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</si>
  <si>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</si>
  <si>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</si>
  <si>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</si>
  <si>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</si>
  <si>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</si>
  <si>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</si>
  <si>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</si>
  <si>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</si>
  <si>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</si>
  <si>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</si>
  <si>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</si>
  <si>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</si>
  <si>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</si>
  <si>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</si>
  <si>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</si>
  <si>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</si>
  <si>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</si>
  <si>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</si>
  <si>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</si>
  <si>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</si>
  <si>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</si>
  <si>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</si>
  <si>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</si>
  <si>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</si>
  <si>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</si>
  <si>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</si>
  <si>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</si>
  <si>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</si>
  <si>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</si>
  <si>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</si>
  <si>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</si>
  <si>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</si>
  <si>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</si>
  <si>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</si>
  <si>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</si>
  <si>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</si>
  <si>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</si>
  <si>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</si>
  <si>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</si>
  <si>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</si>
  <si>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</si>
  <si>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</si>
  <si>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</si>
  <si>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</si>
  <si>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</si>
  <si>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</si>
  <si>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</si>
  <si>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</si>
  <si>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</si>
  <si>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</si>
  <si>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</si>
  <si>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</si>
  <si>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</si>
  <si>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</si>
  <si>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</si>
  <si>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</si>
  <si>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</si>
  <si>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</si>
  <si>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</si>
  <si>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</si>
  <si>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</si>
  <si>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</si>
  <si>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</si>
  <si>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</si>
  <si>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</si>
  <si>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</si>
  <si>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</si>
  <si>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</si>
  <si>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</si>
  <si>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</si>
  <si>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</si>
  <si>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</si>
  <si>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</si>
  <si>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</si>
  <si>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</si>
  <si>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</si>
  <si>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</si>
  <si>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</si>
  <si>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</si>
  <si>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</si>
  <si>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</si>
  <si>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</si>
  <si>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</si>
  <si>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</si>
  <si>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</si>
  <si>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</si>
  <si>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</si>
  <si>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</si>
  <si>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</si>
  <si>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</si>
  <si>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</si>
  <si>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</si>
  <si>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</si>
  <si>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</si>
  <si>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</si>
  <si>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</si>
  <si>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</si>
  <si>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</si>
  <si>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</si>
  <si>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</si>
  <si>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</si>
  <si>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</si>
  <si>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</si>
  <si>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</si>
  <si>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</si>
  <si>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</si>
  <si>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</si>
  <si>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</si>
  <si>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</si>
  <si>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</si>
  <si>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</si>
  <si>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</si>
  <si>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</si>
  <si>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</si>
  <si>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</si>
  <si>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</si>
  <si>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</si>
  <si>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</si>
  <si>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</si>
  <si>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</si>
  <si>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</si>
  <si>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</si>
  <si>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</si>
  <si>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</si>
  <si>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</si>
  <si>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</si>
  <si>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</si>
  <si>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</si>
  <si>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</si>
  <si>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</si>
  <si>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</si>
  <si>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</si>
  <si>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</si>
  <si>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</si>
  <si>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</si>
  <si>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</si>
  <si>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</si>
  <si>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</si>
  <si>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</si>
  <si>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</si>
  <si>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</si>
  <si>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</si>
  <si>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</si>
  <si>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</si>
  <si>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</si>
  <si>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</si>
  <si>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</si>
  <si>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</si>
  <si>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</si>
  <si>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</si>
  <si>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</si>
  <si>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</si>
  <si>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</si>
  <si>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</si>
  <si>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</si>
  <si>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</si>
  <si>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</si>
  <si>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</si>
  <si>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</si>
  <si>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</si>
  <si>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</si>
  <si>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</si>
  <si>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</si>
  <si>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</si>
  <si>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</si>
  <si>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</si>
  <si>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</si>
  <si>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</si>
  <si>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</si>
  <si>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</si>
  <si>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</si>
  <si>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</si>
  <si>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</si>
  <si>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</si>
  <si>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</si>
  <si>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</si>
  <si>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</si>
  <si>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</si>
  <si>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</si>
  <si>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</si>
  <si>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</si>
  <si>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</si>
  <si>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</si>
  <si>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</si>
  <si>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</si>
  <si>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</si>
  <si>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</si>
  <si>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</si>
  <si>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</si>
  <si>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</si>
  <si>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</si>
  <si>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</si>
  <si>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</si>
  <si>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</si>
  <si>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</si>
  <si>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</si>
  <si>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</si>
  <si>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</si>
  <si>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</si>
  <si>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</si>
  <si>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</si>
  <si>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</si>
  <si>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</si>
  <si>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</si>
  <si>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</si>
  <si>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</si>
  <si>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</si>
  <si>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</si>
  <si>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</si>
  <si>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</si>
  <si>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</si>
  <si>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</si>
  <si>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</si>
  <si>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</si>
  <si>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</si>
  <si>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</si>
  <si>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</si>
  <si>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</si>
  <si>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</si>
  <si>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</si>
  <si>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</si>
  <si>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</si>
  <si>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</si>
  <si>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</si>
  <si>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</si>
  <si>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</si>
  <si>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</si>
  <si>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</si>
  <si>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</si>
  <si>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</si>
  <si>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</si>
  <si>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</si>
  <si>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</si>
  <si>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</si>
  <si>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</si>
  <si>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</si>
  <si>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</si>
  <si>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</si>
  <si>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</si>
  <si>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</si>
  <si>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</si>
  <si>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</si>
  <si>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</si>
  <si>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</si>
  <si>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</si>
  <si>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</si>
  <si>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</si>
  <si>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</si>
  <si>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</si>
  <si>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</si>
  <si>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</si>
  <si>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</si>
  <si>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</si>
  <si>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</si>
  <si>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</si>
  <si>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</si>
  <si>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</si>
  <si>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</si>
  <si>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</si>
  <si>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</si>
  <si>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</si>
  <si>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</si>
  <si>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</si>
  <si>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</si>
  <si>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</si>
  <si>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</si>
  <si>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</si>
  <si>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</si>
  <si>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</si>
  <si>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</si>
  <si>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</si>
  <si>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</si>
  <si>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</si>
  <si>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</si>
  <si>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</si>
  <si>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</si>
  <si>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</si>
  <si>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</si>
  <si>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</si>
  <si>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</si>
  <si>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</si>
  <si>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</si>
  <si>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</si>
  <si>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</si>
  <si>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</si>
  <si>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</si>
  <si>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</si>
  <si>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</si>
  <si>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</si>
  <si>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</si>
  <si>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</si>
  <si>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</si>
  <si>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</si>
  <si>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</si>
  <si>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</si>
  <si>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</si>
  <si>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</si>
  <si>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</si>
  <si>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</si>
  <si>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</si>
  <si>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</si>
  <si>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</si>
  <si>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</si>
  <si>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</si>
  <si>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</si>
  <si>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</si>
  <si>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</si>
  <si>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</si>
  <si>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</si>
  <si>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</si>
  <si>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</si>
  <si>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</si>
  <si>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</si>
  <si>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</si>
  <si>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</si>
  <si>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</si>
  <si>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</si>
  <si>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</si>
  <si>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</si>
  <si>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</si>
  <si>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</si>
  <si>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</si>
  <si>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</si>
  <si>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</si>
  <si>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</si>
  <si>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</si>
  <si>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</si>
  <si>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</si>
  <si>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</si>
  <si>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</si>
  <si>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</si>
  <si>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</si>
  <si>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</si>
  <si>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</si>
  <si>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</si>
  <si>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</si>
  <si>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</si>
  <si>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</si>
  <si>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</si>
  <si>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</si>
  <si>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</si>
  <si>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</si>
  <si>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</si>
  <si>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</si>
  <si>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</si>
  <si>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</si>
  <si>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</si>
  <si>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</si>
  <si>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</si>
  <si>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</si>
  <si>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</si>
  <si>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</si>
  <si>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</si>
  <si>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</si>
  <si>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</si>
  <si>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</si>
  <si>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</si>
  <si>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</si>
  <si>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</si>
  <si>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</si>
  <si>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</si>
  <si>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</si>
  <si>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</si>
  <si>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</si>
  <si>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</si>
  <si>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</si>
  <si>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</si>
  <si>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</si>
  <si>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</si>
  <si>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</si>
  <si>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</si>
  <si>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</si>
  <si>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</si>
  <si>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</si>
  <si>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</si>
  <si>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</si>
  <si>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</si>
  <si>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</si>
  <si>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</si>
  <si>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</si>
  <si>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</si>
  <si>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</si>
  <si>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</si>
  <si>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</si>
  <si>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</si>
  <si>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</si>
  <si>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</si>
  <si>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</si>
  <si>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</si>
  <si>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</si>
  <si>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</si>
  <si>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</si>
  <si>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</si>
  <si>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</si>
  <si>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</si>
  <si>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</si>
  <si>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</si>
  <si>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</si>
  <si>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</si>
  <si>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</si>
  <si>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</si>
  <si>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</si>
  <si>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</si>
  <si>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</si>
  <si>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</si>
  <si>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</si>
  <si>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</si>
  <si>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</si>
  <si>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</si>
  <si>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</si>
  <si>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</si>
  <si>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</si>
  <si>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</si>
  <si>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</si>
  <si>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</si>
  <si>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</si>
  <si>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</si>
  <si>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</si>
  <si>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</si>
  <si>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</si>
  <si>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</si>
  <si>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</si>
  <si>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</si>
  <si>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</si>
  <si>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</si>
  <si>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</si>
  <si>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</si>
  <si>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</si>
  <si>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</si>
  <si>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</si>
  <si>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</si>
  <si>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</si>
  <si>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</si>
  <si>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</si>
  <si>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</si>
  <si>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</si>
  <si>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</si>
  <si>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</si>
  <si>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</si>
  <si>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</si>
  <si>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</si>
  <si>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</si>
  <si>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</si>
  <si>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</si>
  <si>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</si>
  <si>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</si>
  <si>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</si>
  <si>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</si>
  <si>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</si>
  <si>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</si>
  <si>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</si>
  <si>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</si>
  <si>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</si>
  <si>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</si>
  <si>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</si>
  <si>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</si>
  <si>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</si>
  <si>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</si>
  <si>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</si>
  <si>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</si>
  <si>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</si>
  <si>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</si>
  <si>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</si>
  <si>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</si>
  <si>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</si>
  <si>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</si>
  <si>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</si>
  <si>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</si>
  <si>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</si>
  <si>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</si>
  <si>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</si>
  <si>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</si>
  <si>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</si>
  <si>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</si>
  <si>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</si>
  <si>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</si>
  <si>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</si>
  <si>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</si>
  <si>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</si>
  <si>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</si>
  <si>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</si>
  <si>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</si>
  <si>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</si>
  <si>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</si>
  <si>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</si>
  <si>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</si>
  <si>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</si>
  <si>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</si>
  <si>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</si>
  <si>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</si>
  <si>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</si>
  <si>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</si>
  <si>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</si>
  <si>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</si>
  <si>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</si>
  <si>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</si>
  <si>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</si>
  <si>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</si>
  <si>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</si>
  <si>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</si>
  <si>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</si>
  <si>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</si>
  <si>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</si>
  <si>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</si>
  <si>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</si>
  <si>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</si>
  <si>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</si>
  <si>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</si>
  <si>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</si>
  <si>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</si>
  <si>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</si>
  <si>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</si>
  <si>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</si>
  <si>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</si>
  <si>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</si>
  <si>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</si>
  <si>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</si>
  <si>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</si>
  <si>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</si>
  <si>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</si>
  <si>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</si>
  <si>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</si>
  <si>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</si>
  <si>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</si>
  <si>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</si>
  <si>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</si>
  <si>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</si>
  <si>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</si>
  <si>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</si>
  <si>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</si>
  <si>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</si>
  <si>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</si>
  <si>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</si>
  <si>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</si>
  <si>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</si>
  <si>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</si>
  <si>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</si>
  <si>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</si>
  <si>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</si>
  <si>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</si>
  <si>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</si>
  <si>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</si>
  <si>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</si>
  <si>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</si>
  <si>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</si>
  <si>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</si>
  <si>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</si>
  <si>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</si>
  <si>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</si>
  <si>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</si>
  <si>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</si>
  <si>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</si>
  <si>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</si>
  <si>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</si>
  <si>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</si>
  <si>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</si>
  <si>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</si>
  <si>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</si>
  <si>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</si>
  <si>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</si>
  <si>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</si>
  <si>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</si>
  <si>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</si>
  <si>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</si>
  <si>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</si>
  <si>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</si>
  <si>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</si>
  <si>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</si>
  <si>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</si>
  <si>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</si>
  <si>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</si>
  <si>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</si>
  <si>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</si>
  <si>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</si>
  <si>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</si>
  <si>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</si>
  <si>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</si>
  <si>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</si>
  <si>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</si>
  <si>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</si>
  <si>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</si>
  <si>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</si>
  <si>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</si>
  <si>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</si>
  <si>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</si>
  <si>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</si>
  <si>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</si>
  <si>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</si>
  <si>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</si>
  <si>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</si>
  <si>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</si>
  <si>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</si>
  <si>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</si>
  <si>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</si>
  <si>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</si>
  <si>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</si>
  <si>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</si>
  <si>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</si>
  <si>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</si>
  <si>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</si>
  <si>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</si>
  <si>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</si>
  <si>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</si>
  <si>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</si>
  <si>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</si>
  <si>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</si>
  <si>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</si>
  <si>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</si>
  <si>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</si>
  <si>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</si>
  <si>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</si>
  <si>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</si>
  <si>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</si>
  <si>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</si>
  <si>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</si>
  <si>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</si>
  <si>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</si>
  <si>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</si>
  <si>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</si>
  <si>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</si>
  <si>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</si>
  <si>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</si>
  <si>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</si>
  <si>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</si>
  <si>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</si>
  <si>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</si>
  <si>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</si>
  <si>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</si>
  <si>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</si>
  <si>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</si>
  <si>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</si>
  <si>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</si>
  <si>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</si>
  <si>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</si>
  <si>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</si>
  <si>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</si>
  <si>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</si>
  <si>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</si>
  <si>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</si>
  <si>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</si>
  <si>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</si>
  <si>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</si>
  <si>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</si>
  <si>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</si>
  <si>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</si>
  <si>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</si>
  <si>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</si>
  <si>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</si>
  <si>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</si>
  <si>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</si>
  <si>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</si>
  <si>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</si>
  <si>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</si>
  <si>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</si>
  <si>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</si>
  <si>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</si>
  <si>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</si>
  <si>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</si>
  <si>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</si>
  <si>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</si>
  <si>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</si>
  <si>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</si>
  <si>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</si>
  <si>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</si>
  <si>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</si>
  <si>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</si>
  <si>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</si>
  <si>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</si>
  <si>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</si>
  <si>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</si>
  <si>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</si>
  <si>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</si>
  <si>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</si>
  <si>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</si>
  <si>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</si>
  <si>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</si>
  <si>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</si>
  <si>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</si>
  <si>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</si>
  <si>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</si>
  <si>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</si>
  <si>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</si>
  <si>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</si>
  <si>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</si>
  <si>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</si>
  <si>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</si>
  <si>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</si>
  <si>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</si>
  <si>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</si>
  <si>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</si>
  <si>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</si>
  <si>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</si>
  <si>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</si>
  <si>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</si>
  <si>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</si>
  <si>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</si>
  <si>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</si>
  <si>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</si>
  <si>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</si>
  <si>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</si>
  <si>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</si>
  <si>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</si>
  <si>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</si>
  <si>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</si>
  <si>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</si>
  <si>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</si>
  <si>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</si>
  <si>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</si>
  <si>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</si>
  <si>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</si>
  <si>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</si>
  <si>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</si>
  <si>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</si>
  <si>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</si>
  <si>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</si>
  <si>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</si>
  <si>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</si>
  <si>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</si>
  <si>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</si>
  <si>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</si>
  <si>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</si>
  <si>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</si>
  <si>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</si>
  <si>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</si>
  <si>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</si>
  <si>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</si>
  <si>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</si>
  <si>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</si>
  <si>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</si>
  <si>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</si>
  <si>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</si>
  <si>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</si>
  <si>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</si>
  <si>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</si>
  <si>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</si>
  <si>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</si>
  <si>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</si>
  <si>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</si>
  <si>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</si>
  <si>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</si>
  <si>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</si>
  <si>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</si>
  <si>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</si>
  <si>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</si>
  <si>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</si>
  <si>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</si>
  <si>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</si>
  <si>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</si>
  <si>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</si>
  <si>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</si>
  <si>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</si>
  <si>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</si>
  <si>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</si>
  <si>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</si>
  <si>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</si>
  <si>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</si>
  <si>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</si>
  <si>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</si>
  <si>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</si>
  <si>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</si>
  <si>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</si>
  <si>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</si>
  <si>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</si>
  <si>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</si>
  <si>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</si>
  <si>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</si>
  <si>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</si>
  <si>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</si>
  <si>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</si>
  <si>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</si>
  <si>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</si>
  <si>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</si>
  <si>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</si>
  <si>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</si>
  <si>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</si>
  <si>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</si>
  <si>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</si>
  <si>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</si>
  <si>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</si>
  <si>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</si>
  <si>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</si>
  <si>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</si>
  <si>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</si>
  <si>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</si>
  <si>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</si>
  <si>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</si>
  <si>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</si>
  <si>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</si>
  <si>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</si>
  <si>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</si>
  <si>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</si>
  <si>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</si>
  <si>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</si>
  <si>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</si>
  <si>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</si>
  <si>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</si>
  <si>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</si>
  <si>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</si>
  <si>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</si>
  <si>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</si>
  <si>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</si>
  <si>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</si>
  <si>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</si>
  <si>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</si>
  <si>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</si>
  <si>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</si>
  <si>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</si>
  <si>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</si>
  <si>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</si>
  <si>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</si>
  <si>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</si>
  <si>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</si>
  <si>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</si>
  <si>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</si>
  <si>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</si>
  <si>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</si>
  <si>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</si>
  <si>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</si>
  <si>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</si>
  <si>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</si>
  <si>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</si>
  <si>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</si>
  <si>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</si>
  <si>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</si>
  <si>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</si>
  <si>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</si>
  <si>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</si>
  <si>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</si>
  <si>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</si>
  <si>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</si>
  <si>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</si>
  <si>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</si>
  <si>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</si>
  <si>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</si>
  <si>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</si>
  <si>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</si>
  <si>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</si>
  <si>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</si>
  <si>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</si>
  <si>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</si>
  <si>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</si>
  <si>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</si>
  <si>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</si>
  <si>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</si>
  <si>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</si>
  <si>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</si>
  <si>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</si>
  <si>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</si>
  <si>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</si>
  <si>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</si>
  <si>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</si>
  <si>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</si>
  <si>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</si>
  <si>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</si>
  <si>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</si>
  <si>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</si>
  <si>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</si>
  <si>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</si>
  <si>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</si>
  <si>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</si>
  <si>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</si>
  <si>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</si>
  <si>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</si>
  <si>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</si>
  <si>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</si>
  <si>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</si>
  <si>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</si>
  <si>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</si>
  <si>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</si>
  <si>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</si>
  <si>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</si>
  <si>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</si>
  <si>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</si>
  <si>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</si>
  <si>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</si>
  <si>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</si>
  <si>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</si>
  <si>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</si>
  <si>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</si>
  <si>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</si>
  <si>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</si>
  <si>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</si>
  <si>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</si>
  <si>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</si>
  <si>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</si>
  <si>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</si>
  <si>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</si>
  <si>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</si>
  <si>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</si>
  <si>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</si>
  <si>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</si>
  <si>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</si>
  <si>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</si>
  <si>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</si>
  <si>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</si>
  <si>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</si>
  <si>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</si>
  <si>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</si>
  <si>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</si>
  <si>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</si>
  <si>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</si>
  <si>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</si>
  <si>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</si>
  <si>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</si>
  <si>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</si>
  <si>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</si>
  <si>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</si>
  <si>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</si>
  <si>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</si>
  <si>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</si>
  <si>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</si>
  <si>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</si>
  <si>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</si>
  <si>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</si>
  <si>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</si>
  <si>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</si>
  <si>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</si>
  <si>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</si>
  <si>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</si>
  <si>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</si>
  <si>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</si>
  <si>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</si>
  <si>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</si>
  <si>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</si>
  <si>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</si>
  <si>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</si>
  <si>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</si>
  <si>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</si>
  <si>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</si>
  <si>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</si>
  <si>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</si>
  <si>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</si>
  <si>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</si>
  <si>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</si>
  <si>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</si>
  <si>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</si>
  <si>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</si>
  <si>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</si>
  <si>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</si>
  <si>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</si>
  <si>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</si>
  <si>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</si>
  <si>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</si>
  <si>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</si>
  <si>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</si>
  <si>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</si>
  <si>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</si>
  <si>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</si>
  <si>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</si>
  <si>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</si>
  <si>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</si>
  <si>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</si>
  <si>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</si>
  <si>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</si>
  <si>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</si>
  <si>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</si>
  <si>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</si>
  <si>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</si>
  <si>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</si>
  <si>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</si>
  <si>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</si>
  <si>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</si>
  <si>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</si>
  <si>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</si>
  <si>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</si>
  <si>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</si>
  <si>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</si>
  <si>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</si>
  <si>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</si>
  <si>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</si>
  <si>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</si>
  <si>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</si>
  <si>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</si>
  <si>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</si>
  <si>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</si>
  <si>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</si>
  <si>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</si>
  <si>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</si>
  <si>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</si>
  <si>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</si>
  <si>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</si>
  <si>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</si>
  <si>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</si>
  <si>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</si>
  <si>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</si>
  <si>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</si>
  <si>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</si>
  <si>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</si>
  <si>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</si>
  <si>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</si>
  <si>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</si>
  <si>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</si>
  <si>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</si>
  <si>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</si>
  <si>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</si>
  <si>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</si>
  <si>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</si>
  <si>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</si>
  <si>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</si>
  <si>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</si>
  <si>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</si>
  <si>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</si>
  <si>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</si>
  <si>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</si>
  <si>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</si>
  <si>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</si>
  <si>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</si>
  <si>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</si>
  <si>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</si>
  <si>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</si>
  <si>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</si>
  <si>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</si>
  <si>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</si>
  <si>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</si>
  <si>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</si>
  <si>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</si>
  <si>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</si>
  <si>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</si>
  <si>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</si>
  <si>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</si>
  <si>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</si>
  <si>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</si>
  <si>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</si>
  <si>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</si>
  <si>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</si>
  <si>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</si>
  <si>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</si>
  <si>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</si>
  <si>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</si>
  <si>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</si>
  <si>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</si>
  <si>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</si>
  <si>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</si>
  <si>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</si>
  <si>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</si>
  <si>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</si>
  <si>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</si>
  <si>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</si>
  <si>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</si>
  <si>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</si>
  <si>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</si>
  <si>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</si>
  <si>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</si>
  <si>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</si>
  <si>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</si>
  <si>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</si>
  <si>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</si>
  <si>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</si>
  <si>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</si>
  <si>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</si>
  <si>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</si>
  <si>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</si>
  <si>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</si>
  <si>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</si>
  <si>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</si>
  <si>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</si>
  <si>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</si>
  <si>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</si>
  <si>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</si>
  <si>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</si>
  <si>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</si>
  <si>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</si>
  <si>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</si>
  <si>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</si>
  <si>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</si>
  <si>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</si>
  <si>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</si>
  <si>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</si>
  <si>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</si>
  <si>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</si>
  <si>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</si>
  <si>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</si>
  <si>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</si>
  <si>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</si>
  <si>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</si>
  <si>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</si>
  <si>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</si>
  <si>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</si>
  <si>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</si>
  <si>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</si>
  <si>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</si>
  <si>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</si>
  <si>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</si>
  <si>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</si>
  <si>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</si>
  <si>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</si>
  <si>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</si>
  <si>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</si>
  <si>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</si>
  <si>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</si>
  <si>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</si>
  <si>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</si>
  <si>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</si>
  <si>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</si>
  <si>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</si>
  <si>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</si>
  <si>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</si>
  <si>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</si>
  <si>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</si>
  <si>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</si>
  <si>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</si>
  <si>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</si>
  <si>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</si>
  <si>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</si>
  <si>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</si>
  <si>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</si>
  <si>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</si>
  <si>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</si>
  <si>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</si>
  <si>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</si>
  <si>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</si>
  <si>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</si>
  <si>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</si>
  <si>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</si>
  <si>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</si>
  <si>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</si>
  <si>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</si>
  <si>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</si>
  <si>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</si>
  <si>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</si>
  <si>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</si>
  <si>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</si>
  <si>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</si>
  <si>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</si>
  <si>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</si>
  <si>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</si>
  <si>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</si>
  <si>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</si>
  <si>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</si>
  <si>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</si>
  <si>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</si>
  <si>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</si>
  <si>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</si>
  <si>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</si>
  <si>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</si>
  <si>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</si>
  <si>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</si>
  <si>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</si>
  <si>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</si>
  <si>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</si>
  <si>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</si>
  <si>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</si>
  <si>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</si>
  <si>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</si>
  <si>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</si>
  <si>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</si>
  <si>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</si>
  <si>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</si>
  <si>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</si>
  <si>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</si>
  <si>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</si>
  <si>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</si>
  <si>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</si>
  <si>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</si>
  <si>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</si>
  <si>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</si>
  <si>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</si>
  <si>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</si>
  <si>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</si>
  <si>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</si>
  <si>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</si>
  <si>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</si>
  <si>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</si>
  <si>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</si>
  <si>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</si>
  <si>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</si>
  <si>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</si>
  <si>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</si>
  <si>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</si>
  <si>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</si>
  <si>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</si>
  <si>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</si>
  <si>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</si>
  <si>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</si>
  <si>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</si>
  <si>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</si>
  <si>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</si>
  <si>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</si>
  <si>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</si>
  <si>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</si>
  <si>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</si>
  <si>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</si>
  <si>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</si>
  <si>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</si>
  <si>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</si>
  <si>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</si>
  <si>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</si>
  <si>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</si>
  <si>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</si>
  <si>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</si>
  <si>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</si>
  <si>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</si>
  <si>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</si>
  <si>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</si>
  <si>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</si>
  <si>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</si>
  <si>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</si>
  <si>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</si>
  <si>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</si>
  <si>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</si>
  <si>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</si>
  <si>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</si>
  <si>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</si>
  <si>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</si>
  <si>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</si>
  <si>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</si>
  <si>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</si>
  <si>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</si>
  <si>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</si>
  <si>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</si>
  <si>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</si>
  <si>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</si>
  <si>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</si>
  <si>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</si>
  <si>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</si>
  <si>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</si>
  <si>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</si>
  <si>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</si>
  <si>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</si>
  <si>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</si>
  <si>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</si>
  <si>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</si>
  <si>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</si>
  <si>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</si>
  <si>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</si>
  <si>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</si>
  <si>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</si>
  <si>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</si>
  <si>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</si>
  <si>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</si>
  <si>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</si>
  <si>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</si>
  <si>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</si>
  <si>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</si>
  <si>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</si>
  <si>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</si>
  <si>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</si>
  <si>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</si>
  <si>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</si>
  <si>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</si>
  <si>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</si>
  <si>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</si>
  <si>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</si>
  <si>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</si>
  <si>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</si>
  <si>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</si>
  <si>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</si>
  <si>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</si>
  <si>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</si>
  <si>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</si>
  <si>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</si>
  <si>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</si>
  <si>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</si>
  <si>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</si>
  <si>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</si>
  <si>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</si>
  <si>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</si>
  <si>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</si>
  <si>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</si>
  <si>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</si>
  <si>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</si>
  <si>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</si>
  <si>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</si>
  <si>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</si>
  <si>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</si>
  <si>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</si>
  <si>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</si>
  <si>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</si>
  <si>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</si>
  <si>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</si>
  <si>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</si>
  <si>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</si>
  <si>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</si>
  <si>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</si>
  <si>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</si>
  <si>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</si>
  <si>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</si>
  <si>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</si>
  <si>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</si>
  <si>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</si>
  <si>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</si>
  <si>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</si>
  <si>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</si>
  <si>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</si>
  <si>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</si>
  <si>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</si>
  <si>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</si>
  <si>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</si>
  <si>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</si>
  <si>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</si>
  <si>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</si>
  <si>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</si>
  <si>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</si>
  <si>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</si>
  <si>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</si>
  <si>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</si>
  <si>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</si>
  <si>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</si>
  <si>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</si>
  <si>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</si>
  <si>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</si>
  <si>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</si>
  <si>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</si>
  <si>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</si>
  <si>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</si>
  <si>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</si>
  <si>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</si>
  <si>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</si>
  <si>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</si>
  <si>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</si>
  <si>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</si>
  <si>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</si>
  <si>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</si>
  <si>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</si>
  <si>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</si>
  <si>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</si>
  <si>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</si>
  <si>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</si>
  <si>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</si>
  <si>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</si>
  <si>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</si>
  <si>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</si>
  <si>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</si>
  <si>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</si>
  <si>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</si>
  <si>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</si>
  <si>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</si>
  <si>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</si>
  <si>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</si>
  <si>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</si>
  <si>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</si>
  <si>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</si>
  <si>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</si>
  <si>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</si>
  <si>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</si>
  <si>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</si>
  <si>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</si>
  <si>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</si>
  <si>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</si>
  <si>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</si>
  <si>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</si>
  <si>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</si>
  <si>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</si>
  <si>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</si>
  <si>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</si>
  <si>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</si>
  <si>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</si>
  <si>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</si>
  <si>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</si>
  <si>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</si>
  <si>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</si>
  <si>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</si>
  <si>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</si>
  <si>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</si>
  <si>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</si>
  <si>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</si>
  <si>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</si>
  <si>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</si>
  <si>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</si>
  <si>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</si>
  <si>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</si>
  <si>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</si>
  <si>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</si>
  <si>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</si>
  <si>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</si>
  <si>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</si>
  <si>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</si>
  <si>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</si>
  <si>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</si>
  <si>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</si>
  <si>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</si>
  <si>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</si>
  <si>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</si>
  <si>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</si>
  <si>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</si>
  <si>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</si>
  <si>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</si>
  <si>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</si>
  <si>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</si>
  <si>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</si>
  <si>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</si>
  <si>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</si>
  <si>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</si>
  <si>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</si>
  <si>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</si>
  <si>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</si>
  <si>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</si>
  <si>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</si>
  <si>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</si>
  <si>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</si>
  <si>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</si>
  <si>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</si>
  <si>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</si>
  <si>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</si>
  <si>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</si>
  <si>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</si>
  <si>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</si>
  <si>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</si>
  <si>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</si>
  <si>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</si>
  <si>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</si>
  <si>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</si>
  <si>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</si>
  <si>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</si>
  <si>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</si>
  <si>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</si>
  <si>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</si>
  <si>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</si>
  <si>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</si>
  <si>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</si>
  <si>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</si>
  <si>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</si>
  <si>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</si>
  <si>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</si>
  <si>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</si>
  <si>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</si>
  <si>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</si>
  <si>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</si>
  <si>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</si>
  <si>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</si>
  <si>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</si>
  <si>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</si>
  <si>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</si>
  <si>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</si>
  <si>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</si>
  <si>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</si>
  <si>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</si>
  <si>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</si>
  <si>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</si>
  <si>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</si>
  <si>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</si>
  <si>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</si>
  <si>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</si>
  <si>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</si>
  <si>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</si>
  <si>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</si>
  <si>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</si>
  <si>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</si>
  <si>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</si>
  <si>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</si>
  <si>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</si>
  <si>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</si>
  <si>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</si>
  <si>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</si>
  <si>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</si>
  <si>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</si>
  <si>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</si>
  <si>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</si>
  <si>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</si>
  <si>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</si>
  <si>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</si>
  <si>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</si>
  <si>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</si>
  <si>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</si>
  <si>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</si>
  <si>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</si>
  <si>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</si>
  <si>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</si>
  <si>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</si>
  <si>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</si>
  <si>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</si>
  <si>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</si>
  <si>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</si>
  <si>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</si>
  <si>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</si>
  <si>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</si>
  <si>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</si>
  <si>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</si>
  <si>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</si>
  <si>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</si>
  <si>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</si>
  <si>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</si>
  <si>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</si>
  <si>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</si>
  <si>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</si>
  <si>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</si>
  <si>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</si>
  <si>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</si>
  <si>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</si>
  <si>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</si>
  <si>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</si>
  <si>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</si>
  <si>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</si>
  <si>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</si>
  <si>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</si>
  <si>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</si>
  <si>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</si>
  <si>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</si>
  <si>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</si>
  <si>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</si>
  <si>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</si>
  <si>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</si>
  <si>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</si>
  <si>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</si>
  <si>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</si>
  <si>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</si>
  <si>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</si>
  <si>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</si>
  <si>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</si>
  <si>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</si>
  <si>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</si>
  <si>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</si>
  <si>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</si>
  <si>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</si>
  <si>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</si>
  <si>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</si>
  <si>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</si>
  <si>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</si>
  <si>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</si>
  <si>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</si>
  <si>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</si>
  <si>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</si>
  <si>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</si>
  <si>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</si>
  <si>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</si>
  <si>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</si>
  <si>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</si>
  <si>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</si>
  <si>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</si>
  <si>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</si>
  <si>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</si>
  <si>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</si>
  <si>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</si>
  <si>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</si>
  <si>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</si>
  <si>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</si>
  <si>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</si>
  <si>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</si>
  <si>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</si>
  <si>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</si>
  <si>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</si>
  <si>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</si>
  <si>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</si>
  <si>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</si>
  <si>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</si>
  <si>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</si>
  <si>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</si>
  <si>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</si>
  <si>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</si>
  <si>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</si>
  <si>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</si>
  <si>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</si>
  <si>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</si>
  <si>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</si>
  <si>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</si>
  <si>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</si>
  <si>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</si>
  <si>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</si>
  <si>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</si>
  <si>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</si>
  <si>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</si>
  <si>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</si>
  <si>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</si>
  <si>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</si>
  <si>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</si>
  <si>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</si>
  <si>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</si>
  <si>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</si>
  <si>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</si>
  <si>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</si>
  <si>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</si>
  <si>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</si>
  <si>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</si>
  <si>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</si>
  <si>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</si>
  <si>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</si>
  <si>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</si>
  <si>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</si>
  <si>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</si>
  <si>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</si>
  <si>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</si>
  <si>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</si>
  <si>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</si>
  <si>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</si>
  <si>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</si>
  <si>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</si>
  <si>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</si>
  <si>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</si>
  <si>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</si>
  <si>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</si>
  <si>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</si>
  <si>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</si>
  <si>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</si>
  <si>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</si>
  <si>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</si>
  <si>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</si>
  <si>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</si>
  <si>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</si>
  <si>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</si>
  <si>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</si>
  <si>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</si>
  <si>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</si>
  <si>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</si>
  <si>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</si>
  <si>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</si>
  <si>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</si>
  <si>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</si>
  <si>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</si>
  <si>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</si>
  <si>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</si>
  <si>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</si>
  <si>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</si>
  <si>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</si>
  <si>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</si>
  <si>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</si>
  <si>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</si>
  <si>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</si>
  <si>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</si>
  <si>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</si>
  <si>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</si>
  <si>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</si>
  <si>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</si>
  <si>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</si>
  <si>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</si>
  <si>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</si>
  <si>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</si>
  <si>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</si>
  <si>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</si>
  <si>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</si>
  <si>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</si>
  <si>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</si>
  <si>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</si>
  <si>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</si>
  <si>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</si>
  <si>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</si>
  <si>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</si>
  <si>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</si>
  <si>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</si>
  <si>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</si>
  <si>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</si>
  <si>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</si>
  <si>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</si>
  <si>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</si>
  <si>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</si>
  <si>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</si>
  <si>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</si>
  <si>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</si>
  <si>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</si>
  <si>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</si>
  <si>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</si>
  <si>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</si>
  <si>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</si>
  <si>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</si>
  <si>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</si>
  <si>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</si>
  <si>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</si>
  <si>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</si>
  <si>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</si>
  <si>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</si>
  <si>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</si>
  <si>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</si>
  <si>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</si>
  <si>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</si>
  <si>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</si>
  <si>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</si>
  <si>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</si>
  <si>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</si>
  <si>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</si>
  <si>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</si>
  <si>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</si>
  <si>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</si>
  <si>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</si>
  <si>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</si>
  <si>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</si>
  <si>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</si>
  <si>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</si>
  <si>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</si>
  <si>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</si>
  <si>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</si>
  <si>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</si>
  <si>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</si>
  <si>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</si>
  <si>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</si>
  <si>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</si>
  <si>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</si>
  <si>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</si>
  <si>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</si>
  <si>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</si>
  <si>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</si>
  <si>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</si>
  <si>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</si>
  <si>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</si>
  <si>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</si>
  <si>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</si>
  <si>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</si>
  <si>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</si>
  <si>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</si>
  <si>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</si>
  <si>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</si>
  <si>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</si>
  <si>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</si>
  <si>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</si>
  <si>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</si>
  <si>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</si>
  <si>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</si>
  <si>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</si>
  <si>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</si>
  <si>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</si>
  <si>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</si>
  <si>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</si>
  <si>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</si>
  <si>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</si>
  <si>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</si>
  <si>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</si>
  <si>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</si>
  <si>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</si>
  <si>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</si>
  <si>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</si>
  <si>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</si>
  <si>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</si>
  <si>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</si>
  <si>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</si>
  <si>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</si>
  <si>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</si>
  <si>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</si>
  <si>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</si>
  <si>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</si>
  <si>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</si>
  <si>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</si>
  <si>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</si>
  <si>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</si>
  <si>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</si>
  <si>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</si>
  <si>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</si>
  <si>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</si>
  <si>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</si>
  <si>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</si>
  <si>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</si>
  <si>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</si>
  <si>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</si>
  <si>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</si>
  <si>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</si>
  <si>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</si>
  <si>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</si>
  <si>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</si>
  <si>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</si>
  <si>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</si>
  <si>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</si>
  <si>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</si>
  <si>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</si>
  <si>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</si>
  <si>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</si>
  <si>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</si>
  <si>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</si>
  <si>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</si>
  <si>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</si>
  <si>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</si>
  <si>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</si>
  <si>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</si>
  <si>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</si>
  <si>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</si>
  <si>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</si>
  <si>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</si>
  <si>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</si>
  <si>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</si>
  <si>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</si>
  <si>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</si>
  <si>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</si>
  <si>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</si>
  <si>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</si>
  <si>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</si>
  <si>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</si>
  <si>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</si>
  <si>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</si>
  <si>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</si>
  <si>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</si>
  <si>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</si>
  <si>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</si>
  <si>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</si>
  <si>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</si>
  <si>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</si>
  <si>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</si>
  <si>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</si>
  <si>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</si>
  <si>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</si>
  <si>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</si>
  <si>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</si>
  <si>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</si>
  <si>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</si>
  <si>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</si>
  <si>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</si>
  <si>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</si>
  <si>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</si>
  <si>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</si>
  <si>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</si>
  <si>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</si>
  <si>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</si>
  <si>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</si>
  <si>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</si>
  <si>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</si>
  <si>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</si>
  <si>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</si>
  <si>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</si>
  <si>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</si>
  <si>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</si>
  <si>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</si>
  <si>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</si>
  <si>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</si>
  <si>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</si>
  <si>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</si>
  <si>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</si>
  <si>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</si>
  <si>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</si>
  <si>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</si>
  <si>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</si>
  <si>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</si>
  <si>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</si>
  <si>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</si>
  <si>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</si>
  <si>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</si>
  <si>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</si>
  <si>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</si>
  <si>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</si>
  <si>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</si>
  <si>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</si>
  <si>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</si>
  <si>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</si>
  <si>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</si>
  <si>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</si>
  <si>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</si>
  <si>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</si>
  <si>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</si>
  <si>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</si>
  <si>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</si>
  <si>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</si>
  <si>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</si>
  <si>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</si>
  <si>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</si>
  <si>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</si>
  <si>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</si>
  <si>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</si>
  <si>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</si>
  <si>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</si>
  <si>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</si>
  <si>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</si>
  <si>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</si>
  <si>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</si>
  <si>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</si>
  <si>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</si>
  <si>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</si>
  <si>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</si>
  <si>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</si>
  <si>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</si>
  <si>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</si>
  <si>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</si>
  <si>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</si>
  <si>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</si>
  <si>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</si>
  <si>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</si>
  <si>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</si>
  <si>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</si>
  <si>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</si>
  <si>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</si>
  <si>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</si>
  <si>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</si>
  <si>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</si>
  <si>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</si>
  <si>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</si>
  <si>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</si>
  <si>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</si>
  <si>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</si>
  <si>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</si>
  <si>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</si>
  <si>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</si>
  <si>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</si>
  <si>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</si>
  <si>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</si>
  <si>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</si>
  <si>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</si>
  <si>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</si>
  <si>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</si>
  <si>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</si>
  <si>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</si>
  <si>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</si>
  <si>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</si>
  <si>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</si>
  <si>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</si>
  <si>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</si>
  <si>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</si>
  <si>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</si>
  <si>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</si>
  <si>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</si>
  <si>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</si>
  <si>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</si>
  <si>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</si>
  <si>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</si>
  <si>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</si>
  <si>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</si>
  <si>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</si>
  <si>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</si>
  <si>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</si>
  <si>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</si>
  <si>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</si>
  <si>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</si>
  <si>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</si>
  <si>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</si>
  <si>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</si>
  <si>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</si>
  <si>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</si>
  <si>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</si>
  <si>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</si>
  <si>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</si>
  <si>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</si>
  <si>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</si>
  <si>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</si>
  <si>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</si>
  <si>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</si>
  <si>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</si>
  <si>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</si>
  <si>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</si>
  <si>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</si>
  <si>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</si>
  <si>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</si>
  <si>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</si>
  <si>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</si>
  <si>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</si>
  <si>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</si>
  <si>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</si>
  <si>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</si>
  <si>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</si>
  <si>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</si>
  <si>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</si>
  <si>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</si>
  <si>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</si>
  <si>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</si>
  <si>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</si>
  <si>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</si>
  <si>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</si>
  <si>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</si>
  <si>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</si>
  <si>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</si>
  <si>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</si>
  <si>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</si>
  <si>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</si>
  <si>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</si>
  <si>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</si>
  <si>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</si>
  <si>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</si>
  <si>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</si>
  <si>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</si>
  <si>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</si>
  <si>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</si>
  <si>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</si>
  <si>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</si>
  <si>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</si>
  <si>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</si>
  <si>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</si>
  <si>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</si>
  <si>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</si>
  <si>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</si>
  <si>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</si>
  <si>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</si>
  <si>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</si>
  <si>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</si>
  <si>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</si>
  <si>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</si>
  <si>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</si>
  <si>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</si>
  <si>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</si>
  <si>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</si>
  <si>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</si>
  <si>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</si>
  <si>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</si>
  <si>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</si>
  <si>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</si>
  <si>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</si>
  <si>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</si>
  <si>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</si>
  <si>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</si>
  <si>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</si>
  <si>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</si>
  <si>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</si>
  <si>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</si>
  <si>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</si>
  <si>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</si>
  <si>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</si>
  <si>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</si>
  <si>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</si>
  <si>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</si>
  <si>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</si>
  <si>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</si>
  <si>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</si>
  <si>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</si>
  <si>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</si>
  <si>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</si>
  <si>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</si>
  <si>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</si>
  <si>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</si>
  <si>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</si>
  <si>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</si>
  <si>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</si>
  <si>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</si>
  <si>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</si>
  <si>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</si>
  <si>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</si>
  <si>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</si>
  <si>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</si>
  <si>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</si>
  <si>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</si>
  <si>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</si>
  <si>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</si>
  <si>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</si>
  <si>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</si>
  <si>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</si>
  <si>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</si>
  <si>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</si>
  <si>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</si>
  <si>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</si>
  <si>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</si>
  <si>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</si>
  <si>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</si>
  <si>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</si>
  <si>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</si>
  <si>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</si>
  <si>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</si>
  <si>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</si>
  <si>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</si>
  <si>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</si>
  <si>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</si>
  <si>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</si>
  <si>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</si>
  <si>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</si>
  <si>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</si>
  <si>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</si>
  <si>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</si>
  <si>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</si>
  <si>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</si>
  <si>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</si>
  <si>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</si>
  <si>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</si>
  <si>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</si>
  <si>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</si>
  <si>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</si>
  <si>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</si>
  <si>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</si>
  <si>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</si>
  <si>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</si>
  <si>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</si>
  <si>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</si>
  <si>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</si>
  <si>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</si>
  <si>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</si>
  <si>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</si>
  <si>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</si>
  <si>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</si>
  <si>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</si>
  <si>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</si>
  <si>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</si>
  <si>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</si>
  <si>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</si>
  <si>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</si>
  <si>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</si>
  <si>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</si>
  <si>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</si>
  <si>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</si>
  <si>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</si>
  <si>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</si>
  <si>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</si>
  <si>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</si>
  <si>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</si>
  <si>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</si>
  <si>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</si>
  <si>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</si>
  <si>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</si>
  <si>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</si>
  <si>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</si>
  <si>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</si>
  <si>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</si>
  <si>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</si>
  <si>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</si>
  <si>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</si>
  <si>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</si>
  <si>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</si>
  <si>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</si>
  <si>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</si>
  <si>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</si>
  <si>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</si>
  <si>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</si>
  <si>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</si>
  <si>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</si>
  <si>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</si>
  <si>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</si>
  <si>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</si>
  <si>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</si>
  <si>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</si>
  <si>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</si>
  <si>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</si>
  <si>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</si>
  <si>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</si>
  <si>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</si>
  <si>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</si>
  <si>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</si>
  <si>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</si>
  <si>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</si>
  <si>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</si>
  <si>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</si>
  <si>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</si>
  <si>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</si>
  <si>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</si>
  <si>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</si>
  <si>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</si>
  <si>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</si>
  <si>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</si>
  <si>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</si>
  <si>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</si>
  <si>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</si>
  <si>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</si>
  <si>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</si>
  <si>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</si>
  <si>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</si>
  <si>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</si>
  <si>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</si>
  <si>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</si>
  <si>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</si>
  <si>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</si>
  <si>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</si>
  <si>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</si>
  <si>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</si>
  <si>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</si>
  <si>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</si>
  <si>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</si>
  <si>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</si>
  <si>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</si>
  <si>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</si>
  <si>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</si>
  <si>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</si>
  <si>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</si>
  <si>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</si>
  <si>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</si>
  <si>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</si>
  <si>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</si>
  <si>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</si>
  <si>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</si>
  <si>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</si>
  <si>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</si>
  <si>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</si>
  <si>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</si>
  <si>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</si>
  <si>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</si>
  <si>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</si>
  <si>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</si>
  <si>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</si>
  <si>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</si>
  <si>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</si>
  <si>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</si>
  <si>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</si>
  <si>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</si>
  <si>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</si>
  <si>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</si>
  <si>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</si>
  <si>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</si>
  <si>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</si>
  <si>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</si>
  <si>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</si>
  <si>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</si>
  <si>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</si>
  <si>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</si>
  <si>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</si>
  <si>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</si>
  <si>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</si>
  <si>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</si>
  <si>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</si>
  <si>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</si>
  <si>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</si>
  <si>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</si>
  <si>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</si>
  <si>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</si>
  <si>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</si>
  <si>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</si>
  <si>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</si>
  <si>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</si>
  <si>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</si>
  <si>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</si>
  <si>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</si>
  <si>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</si>
  <si>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</si>
  <si>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</si>
  <si>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</si>
  <si>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</si>
  <si>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</si>
  <si>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</si>
  <si>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</si>
  <si>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</si>
  <si>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</si>
  <si>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</si>
  <si>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</si>
  <si>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</si>
  <si>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</si>
  <si>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</si>
  <si>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</si>
  <si>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</si>
  <si>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</si>
  <si>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</si>
  <si>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</si>
  <si>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</si>
  <si>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</si>
  <si>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</si>
  <si>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</si>
  <si>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</si>
  <si>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</si>
  <si>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</si>
  <si>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</si>
  <si>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</si>
  <si>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</si>
  <si>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</si>
  <si>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</si>
  <si>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</si>
  <si>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</si>
  <si>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</si>
  <si>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</si>
  <si>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</si>
  <si>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</si>
  <si>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</si>
  <si>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</si>
  <si>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</si>
  <si>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</si>
  <si>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</si>
  <si>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</si>
  <si>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</si>
  <si>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</si>
  <si>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</si>
  <si>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</si>
  <si>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</si>
  <si>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</si>
  <si>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</si>
  <si>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</si>
  <si>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</si>
  <si>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</si>
  <si>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</si>
  <si>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</si>
  <si>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</si>
  <si>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</si>
  <si>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</si>
  <si>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</si>
  <si>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</si>
  <si>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</si>
  <si>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</si>
  <si>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</si>
  <si>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</si>
  <si>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</si>
  <si>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</si>
  <si>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</si>
  <si>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</si>
  <si>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</si>
  <si>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</si>
  <si>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</si>
  <si>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</si>
  <si>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</si>
  <si>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</si>
  <si>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</si>
  <si>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</si>
  <si>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</si>
  <si>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</si>
  <si>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</si>
  <si>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</si>
  <si>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</si>
  <si>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</si>
  <si>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</si>
  <si>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</si>
  <si>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</si>
  <si>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</si>
  <si>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</si>
  <si>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</si>
  <si>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</si>
  <si>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</si>
  <si>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</si>
  <si>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</si>
  <si>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</si>
  <si>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</si>
  <si>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</si>
  <si>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</si>
  <si>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</si>
  <si>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</si>
  <si>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</si>
  <si>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</si>
  <si>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</si>
  <si>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</si>
  <si>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</si>
  <si>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</si>
  <si>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</si>
  <si>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</si>
  <si>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</si>
  <si>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</si>
  <si>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</si>
  <si>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</si>
  <si>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</si>
  <si>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</si>
  <si>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</si>
  <si>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</si>
  <si>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</si>
  <si>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</si>
  <si>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</si>
  <si>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</si>
  <si>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</si>
  <si>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</si>
  <si>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</si>
  <si>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</si>
  <si>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</si>
  <si>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</si>
  <si>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</si>
  <si>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</si>
  <si>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</si>
  <si>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</si>
  <si>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</si>
  <si>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</si>
  <si>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</si>
  <si>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</si>
  <si>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</si>
  <si>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</si>
  <si>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</si>
  <si>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</si>
  <si>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</si>
  <si>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</si>
  <si>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</si>
  <si>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</si>
  <si>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</si>
  <si>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</si>
  <si>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</si>
  <si>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</si>
  <si>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</si>
  <si>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</si>
  <si>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</si>
  <si>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</si>
  <si>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</si>
  <si>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</si>
  <si>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</si>
  <si>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</si>
  <si>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</si>
  <si>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</si>
  <si>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</si>
  <si>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</si>
  <si>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</si>
  <si>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</si>
  <si>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</si>
  <si>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</si>
  <si>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</si>
  <si>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</si>
  <si>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</si>
  <si>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</si>
  <si>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</si>
  <si>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</si>
  <si>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</si>
  <si>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</si>
  <si>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</si>
  <si>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</si>
  <si>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</si>
  <si>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</si>
  <si>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</si>
  <si>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</si>
  <si>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</si>
  <si>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</si>
  <si>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</si>
  <si>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</si>
  <si>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</si>
  <si>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</si>
  <si>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</si>
  <si>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</si>
  <si>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</si>
  <si>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</si>
  <si>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</si>
  <si>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</si>
  <si>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</si>
  <si>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</si>
  <si>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</si>
  <si>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</si>
  <si>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</si>
  <si>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</si>
  <si>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</si>
  <si>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</si>
  <si>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</si>
  <si>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</si>
  <si>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</si>
  <si>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</si>
  <si>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</si>
  <si>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</si>
  <si>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</si>
  <si>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</si>
  <si>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</si>
  <si>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</si>
  <si>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</si>
  <si>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</si>
  <si>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</si>
  <si>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</si>
  <si>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</si>
  <si>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</si>
  <si>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</si>
  <si>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</si>
  <si>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</si>
  <si>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</si>
  <si>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</si>
  <si>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</si>
  <si>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</si>
  <si>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</si>
  <si>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</si>
  <si>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</si>
  <si>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</si>
  <si>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</si>
  <si>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</si>
  <si>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</si>
  <si>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</si>
  <si>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</si>
  <si>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</si>
  <si>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</si>
  <si>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</si>
  <si>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</si>
  <si>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</si>
  <si>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</si>
  <si>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</si>
  <si>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</si>
  <si>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</si>
  <si>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</si>
  <si>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</si>
  <si>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</si>
  <si>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</si>
  <si>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</si>
  <si>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</si>
  <si>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</si>
  <si>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</si>
  <si>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</si>
  <si>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</si>
  <si>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</si>
  <si>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</si>
  <si>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</si>
  <si>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</si>
  <si>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</si>
  <si>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</si>
  <si>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</si>
  <si>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</si>
  <si>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</si>
  <si>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</si>
  <si>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</si>
  <si>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</si>
  <si>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</si>
  <si>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</si>
  <si>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</si>
  <si>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</si>
  <si>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</si>
  <si>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</si>
  <si>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</si>
  <si>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</si>
  <si>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</si>
  <si>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</si>
  <si>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</si>
  <si>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</si>
  <si>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</si>
  <si>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</si>
  <si>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</si>
  <si>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</si>
  <si>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</si>
  <si>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</si>
  <si>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</si>
  <si>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</si>
  <si>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</si>
  <si>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</si>
  <si>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</si>
  <si>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</si>
  <si>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</si>
  <si>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</si>
  <si>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</si>
  <si>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</si>
  <si>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</si>
  <si>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</si>
  <si>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</si>
  <si>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</si>
  <si>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</si>
  <si>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</si>
  <si>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</si>
  <si>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</si>
  <si>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</si>
  <si>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</si>
  <si>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</si>
  <si>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</si>
  <si>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</si>
  <si>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</si>
  <si>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</si>
  <si>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</si>
  <si>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</si>
  <si>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</si>
  <si>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</si>
  <si>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</si>
  <si>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</si>
  <si>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</si>
  <si>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</si>
  <si>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</si>
  <si>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</si>
  <si>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</si>
  <si>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</si>
  <si>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</si>
  <si>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</si>
  <si>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</si>
  <si>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</si>
  <si>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</si>
  <si>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</si>
  <si>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</si>
  <si>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</si>
  <si>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</si>
  <si>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</si>
  <si>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</si>
  <si>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</si>
  <si>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</si>
  <si>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</si>
  <si>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</si>
  <si>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</si>
  <si>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</si>
  <si>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</si>
  <si>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</si>
  <si>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</si>
  <si>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</si>
  <si>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</si>
  <si>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</si>
  <si>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</si>
  <si>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</si>
  <si>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</si>
  <si>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</si>
  <si>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</si>
  <si>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</si>
  <si>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</si>
  <si>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</si>
  <si>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</si>
  <si>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</si>
  <si>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</si>
  <si>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</si>
  <si>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</si>
  <si>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</si>
  <si>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</si>
  <si>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</si>
  <si>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</si>
  <si>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</si>
  <si>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</si>
  <si>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</si>
  <si>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</si>
  <si>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</si>
  <si>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</si>
  <si>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</si>
  <si>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</si>
  <si>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</si>
  <si>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</si>
  <si>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</si>
  <si>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</si>
  <si>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</si>
  <si>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</si>
  <si>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</si>
  <si>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</si>
  <si>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</si>
  <si>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</si>
  <si>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</si>
  <si>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</si>
  <si>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</si>
  <si>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</si>
  <si>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</si>
  <si>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</si>
  <si>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</si>
  <si>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</si>
  <si>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</si>
  <si>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</si>
  <si>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</si>
  <si>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</si>
  <si>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</si>
  <si>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</si>
  <si>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</si>
  <si>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</si>
  <si>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</si>
  <si>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</si>
  <si>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</si>
  <si>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</si>
  <si>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</si>
  <si>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</si>
  <si>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</si>
  <si>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</si>
  <si>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</si>
  <si>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</si>
  <si>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</si>
  <si>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</si>
  <si>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</si>
  <si>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</si>
  <si>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</si>
  <si>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</si>
  <si>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</si>
  <si>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</si>
  <si>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</si>
  <si>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</si>
  <si>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</si>
  <si>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</si>
  <si>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</si>
  <si>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</si>
  <si>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</si>
  <si>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</si>
  <si>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</si>
  <si>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</si>
  <si>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</si>
  <si>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</si>
  <si>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</si>
  <si>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</si>
  <si>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</si>
  <si>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</si>
  <si>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</si>
  <si>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</si>
  <si>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</si>
  <si>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</si>
  <si>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</si>
  <si>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</si>
  <si>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</si>
  <si>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</si>
  <si>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</si>
  <si>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</si>
  <si>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</si>
  <si>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</si>
  <si>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</si>
  <si>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</si>
  <si>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</si>
  <si>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</si>
  <si>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</si>
  <si>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</si>
  <si>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</si>
  <si>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</si>
  <si>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</si>
  <si>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</si>
  <si>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</si>
  <si>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</si>
  <si>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</si>
  <si>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</si>
  <si>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</si>
  <si>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</si>
  <si>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</si>
  <si>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</si>
  <si>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</si>
  <si>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</si>
  <si>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</si>
  <si>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</si>
  <si>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</si>
  <si>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</si>
  <si>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</si>
  <si>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</si>
  <si>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</si>
  <si>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</si>
  <si>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</si>
  <si>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</si>
  <si>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</si>
  <si>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</si>
  <si>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</si>
  <si>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</si>
  <si>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</si>
  <si>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</si>
  <si>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</si>
  <si>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</si>
  <si>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</si>
  <si>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</si>
  <si>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</si>
  <si>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</si>
  <si>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</si>
  <si>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</si>
  <si>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</si>
  <si>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</si>
  <si>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</si>
  <si>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</si>
  <si>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</si>
  <si>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</si>
  <si>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</si>
  <si>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</si>
  <si>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</si>
  <si>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</si>
  <si>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</si>
  <si>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</si>
  <si>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</si>
  <si>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</si>
  <si>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</si>
  <si>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</si>
  <si>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</si>
  <si>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</si>
  <si>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</si>
  <si>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</si>
  <si>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</si>
  <si>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</si>
  <si>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</si>
  <si>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</si>
  <si>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</si>
  <si>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</si>
  <si>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</si>
  <si>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</si>
  <si>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</si>
  <si>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</si>
  <si>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</si>
  <si>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</si>
  <si>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</si>
  <si>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</si>
  <si>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</si>
  <si>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</si>
  <si>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</si>
  <si>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</si>
  <si>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</si>
  <si>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</si>
  <si>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</si>
  <si>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</si>
  <si>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</si>
  <si>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</si>
  <si>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</si>
  <si>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</si>
  <si>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</si>
  <si>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</si>
  <si>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</si>
  <si>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</si>
  <si>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</si>
  <si>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</si>
  <si>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</si>
  <si>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</si>
  <si>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</si>
  <si>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</si>
  <si>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</si>
  <si>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</si>
  <si>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</si>
  <si>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</si>
  <si>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</si>
  <si>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</si>
  <si>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</si>
  <si>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</si>
  <si>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</si>
  <si>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</si>
  <si>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</si>
  <si>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</si>
  <si>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</si>
  <si>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</si>
  <si>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</si>
  <si>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</si>
  <si>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</si>
  <si>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</si>
  <si>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</si>
  <si>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</si>
  <si>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</si>
  <si>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</si>
  <si>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</si>
  <si>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</si>
  <si>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</si>
  <si>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</si>
  <si>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</si>
  <si>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</si>
  <si>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</si>
  <si>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</si>
  <si>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</si>
  <si>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</si>
  <si>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</si>
  <si>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</si>
  <si>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</si>
  <si>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</si>
  <si>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</si>
  <si>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</si>
  <si>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</si>
  <si>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</si>
  <si>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</si>
  <si>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</si>
  <si>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</si>
  <si>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</si>
  <si>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</si>
  <si>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</si>
  <si>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</si>
  <si>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</si>
  <si>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</si>
  <si>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</si>
  <si>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</si>
  <si>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</si>
  <si>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</si>
  <si>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</si>
  <si>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</si>
  <si>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</si>
  <si>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</si>
  <si>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</si>
  <si>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</si>
  <si>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</si>
  <si>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</si>
  <si>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</si>
  <si>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</si>
  <si>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</si>
  <si>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</si>
  <si>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</si>
  <si>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</si>
  <si>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</si>
  <si>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</si>
  <si>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</si>
  <si>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</si>
  <si>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</si>
  <si>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</si>
  <si>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</si>
  <si>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</si>
  <si>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</si>
  <si>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</si>
  <si>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</si>
  <si>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</si>
  <si>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</si>
  <si>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</si>
  <si>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</si>
  <si>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</si>
  <si>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</si>
  <si>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</si>
  <si>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</si>
  <si>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</si>
  <si>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</si>
  <si>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</si>
  <si>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</si>
  <si>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</si>
  <si>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</si>
  <si>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</si>
  <si>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</si>
  <si>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</si>
  <si>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</si>
  <si>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</si>
  <si>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</si>
  <si>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</si>
  <si>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</si>
  <si>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</si>
  <si>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</si>
  <si>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</si>
  <si>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</si>
  <si>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</si>
  <si>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</si>
  <si>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</si>
  <si>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</si>
  <si>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</si>
  <si>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</si>
  <si>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</si>
  <si>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</si>
  <si>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</si>
  <si>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</si>
  <si>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</si>
  <si>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</si>
  <si>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</si>
  <si>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</si>
  <si>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</si>
  <si>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</si>
  <si>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</si>
  <si>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</si>
  <si>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</si>
  <si>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</si>
  <si>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</si>
  <si>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</si>
  <si>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</si>
  <si>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</si>
  <si>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</si>
  <si>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</si>
  <si>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</si>
  <si>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</si>
  <si>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</si>
  <si>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</si>
  <si>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</si>
  <si>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</si>
  <si>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</si>
  <si>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</si>
  <si>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</si>
  <si>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</si>
  <si>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</si>
  <si>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</si>
  <si>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</si>
  <si>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</si>
  <si>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</si>
  <si>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</si>
  <si>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</si>
  <si>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</si>
  <si>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</si>
  <si>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</si>
  <si>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</si>
  <si>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</si>
  <si>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</si>
  <si>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</si>
  <si>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</si>
  <si>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</si>
  <si>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</si>
  <si>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</si>
  <si>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</si>
  <si>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</si>
  <si>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</si>
  <si>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</si>
  <si>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</si>
  <si>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</si>
  <si>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</si>
  <si>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</si>
  <si>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</si>
  <si>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</si>
  <si>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</si>
  <si>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</si>
  <si>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</si>
  <si>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</si>
  <si>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</si>
  <si>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</si>
  <si>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</si>
  <si>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</si>
  <si>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</si>
  <si>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</si>
  <si>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</si>
  <si>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</si>
  <si>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</si>
  <si>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</si>
  <si>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</si>
  <si>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</si>
  <si>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</si>
  <si>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</si>
  <si>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</si>
  <si>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</si>
  <si>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</si>
  <si>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</si>
  <si>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</si>
  <si>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</si>
  <si>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</si>
  <si>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</si>
  <si>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</si>
  <si>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</si>
  <si>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</si>
  <si>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</si>
  <si>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</si>
  <si>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</si>
  <si>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</si>
  <si>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</si>
  <si>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</si>
  <si>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</si>
  <si>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</si>
  <si>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</si>
  <si>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</si>
  <si>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</si>
  <si>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</si>
  <si>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</si>
  <si>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</si>
  <si>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</si>
  <si>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</si>
  <si>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</si>
  <si>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</si>
  <si>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</si>
  <si>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</si>
  <si>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</si>
  <si>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</si>
  <si>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</si>
  <si>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</si>
  <si>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</si>
  <si>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</si>
  <si>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</si>
  <si>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</si>
  <si>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</si>
  <si>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</si>
  <si>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</si>
  <si>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</si>
  <si>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</si>
  <si>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</si>
  <si>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</si>
  <si>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</si>
  <si>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</si>
  <si>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</si>
  <si>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</si>
  <si>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</si>
  <si>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</si>
  <si>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</si>
  <si>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</si>
  <si>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</si>
  <si>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</si>
  <si>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</si>
  <si>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</si>
  <si>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</si>
  <si>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</si>
  <si>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</si>
  <si>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</si>
  <si>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</si>
  <si>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</si>
  <si>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</si>
  <si>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</si>
  <si>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</si>
  <si>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</si>
  <si>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</si>
  <si>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</si>
  <si>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</si>
  <si>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</si>
  <si>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</si>
  <si>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</si>
  <si>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</si>
  <si>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</si>
  <si>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</si>
  <si>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</si>
  <si>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</si>
  <si>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</si>
  <si>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</si>
  <si>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</si>
  <si>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</si>
  <si>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</si>
  <si>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</si>
  <si>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</si>
  <si>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</si>
  <si>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</si>
  <si>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</si>
  <si>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</si>
  <si>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</si>
  <si>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</si>
  <si>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</si>
  <si>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</si>
  <si>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</si>
  <si>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</si>
  <si>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</si>
  <si>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</si>
  <si>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</si>
  <si>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</si>
  <si>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</si>
  <si>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</si>
  <si>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</si>
  <si>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</si>
  <si>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</si>
  <si>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</si>
  <si>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</si>
  <si>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</si>
  <si>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</si>
  <si>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</si>
  <si>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</si>
  <si>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</si>
  <si>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</si>
  <si>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</si>
  <si>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</si>
  <si>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</si>
  <si>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</si>
  <si>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</si>
  <si>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</si>
  <si>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</si>
  <si>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</si>
  <si>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</si>
  <si>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</si>
  <si>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</si>
  <si>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</si>
  <si>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</si>
  <si>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</si>
  <si>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</si>
  <si>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</si>
  <si>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</si>
  <si>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</si>
  <si>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</si>
  <si>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</si>
  <si>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</si>
  <si>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</si>
  <si>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</si>
  <si>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</si>
  <si>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</si>
  <si>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</si>
  <si>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</si>
  <si>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</si>
  <si>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</si>
  <si>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</si>
  <si>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</si>
  <si>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</si>
  <si>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</si>
  <si>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</si>
  <si>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</si>
  <si>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</si>
  <si>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</si>
  <si>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</si>
  <si>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</si>
  <si>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</si>
  <si>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</si>
  <si>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</si>
  <si>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</si>
  <si>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</si>
  <si>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</si>
  <si>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</si>
  <si>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</si>
  <si>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</si>
  <si>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</si>
  <si>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</si>
  <si>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</si>
  <si>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</si>
  <si>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</si>
  <si>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</si>
  <si>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</si>
  <si>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</si>
  <si>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</si>
  <si>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</si>
  <si>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</si>
  <si>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</si>
  <si>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</si>
  <si>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</si>
  <si>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</si>
  <si>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</si>
  <si>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</si>
  <si>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</si>
  <si>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</si>
  <si>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</si>
  <si>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</si>
  <si>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</si>
  <si>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</si>
  <si>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</si>
  <si>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</si>
  <si>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</si>
  <si>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</si>
  <si>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</si>
  <si>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</si>
  <si>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</si>
  <si>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</si>
  <si>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</si>
  <si>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</si>
  <si>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</si>
  <si>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</si>
  <si>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</si>
  <si>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</si>
  <si>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</si>
  <si>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</si>
  <si>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</si>
  <si>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</si>
  <si>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</si>
  <si>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</si>
  <si>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</si>
  <si>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</si>
  <si>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</si>
  <si>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</si>
  <si>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</si>
  <si>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</si>
  <si>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</si>
  <si>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</si>
  <si>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</si>
  <si>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</si>
  <si>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</si>
  <si>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</si>
  <si>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</si>
  <si>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</si>
  <si>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</si>
  <si>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</si>
  <si>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</si>
  <si>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</si>
  <si>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</si>
  <si>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</si>
  <si>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</si>
  <si>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</si>
  <si>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</si>
  <si>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</si>
  <si>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</si>
  <si>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</si>
  <si>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</si>
  <si>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</si>
  <si>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</si>
  <si>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</si>
  <si>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</si>
  <si>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</si>
  <si>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</si>
  <si>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</si>
  <si>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</si>
  <si>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</si>
  <si>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</si>
  <si>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</si>
  <si>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</si>
  <si>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</si>
  <si>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</si>
  <si>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</si>
  <si>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</si>
  <si>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</si>
  <si>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</si>
  <si>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</si>
  <si>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</si>
  <si>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</si>
  <si>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</si>
  <si>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</si>
  <si>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</si>
  <si>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</si>
  <si>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</si>
  <si>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</si>
  <si>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</si>
  <si>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</si>
  <si>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</si>
  <si>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</si>
  <si>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</si>
  <si>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</si>
  <si>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</si>
  <si>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</si>
  <si>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</si>
  <si>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</si>
  <si>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</si>
  <si>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</si>
  <si>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</si>
  <si>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</si>
  <si>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</si>
  <si>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</si>
  <si>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</si>
  <si>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</si>
  <si>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</si>
  <si>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</si>
  <si>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</si>
  <si>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</si>
  <si>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</si>
  <si>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</si>
  <si>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</si>
  <si>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</si>
  <si>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</si>
  <si>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</si>
  <si>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</si>
  <si>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</si>
  <si>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</si>
  <si>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</si>
  <si>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</si>
  <si>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</si>
  <si>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</si>
  <si>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</si>
  <si>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</si>
  <si>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</si>
  <si>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</si>
  <si>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</si>
  <si>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</si>
  <si>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</si>
  <si>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</si>
  <si>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</si>
  <si>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</si>
  <si>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</si>
  <si>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</si>
  <si>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</si>
  <si>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</si>
  <si>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</si>
  <si>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</si>
  <si>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</si>
  <si>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</si>
  <si>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</si>
  <si>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</si>
  <si>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</si>
  <si>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</si>
  <si>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</si>
  <si>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</si>
  <si>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</si>
  <si>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</si>
  <si>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</si>
  <si>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</si>
  <si>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</si>
  <si>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</si>
  <si>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</si>
  <si>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</si>
  <si>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</si>
  <si>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</si>
  <si>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</si>
  <si>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</si>
  <si>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</si>
  <si>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</si>
  <si>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</si>
  <si>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</si>
  <si>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</si>
  <si>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</si>
  <si>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</si>
  <si>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</si>
  <si>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</si>
  <si>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</si>
  <si>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</si>
  <si>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</si>
  <si>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</si>
  <si>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</si>
  <si>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</si>
  <si>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</si>
  <si>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</si>
  <si>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</si>
  <si>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</si>
  <si>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</si>
  <si>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</si>
  <si>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</si>
  <si>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</si>
  <si>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</si>
  <si>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</si>
  <si>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</si>
  <si>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</si>
  <si>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</si>
  <si>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</si>
  <si>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</si>
  <si>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</si>
  <si>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</si>
  <si>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</si>
  <si>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</si>
  <si>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</si>
  <si>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</si>
  <si>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</si>
  <si>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</si>
  <si>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</si>
  <si>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</si>
  <si>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</si>
  <si>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</si>
  <si>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</si>
  <si>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</si>
  <si>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</si>
  <si>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</si>
  <si>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</si>
  <si>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</si>
  <si>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</si>
  <si>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</si>
  <si>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</si>
  <si>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</si>
  <si>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</si>
  <si>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</si>
  <si>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</si>
  <si>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</si>
  <si>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</si>
  <si>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</si>
  <si>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</si>
  <si>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</si>
  <si>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</si>
  <si>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</si>
  <si>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</si>
  <si>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</si>
  <si>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</si>
  <si>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</si>
  <si>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</si>
  <si>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</si>
  <si>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</si>
  <si>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</si>
  <si>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</si>
  <si>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</si>
  <si>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</si>
  <si>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</si>
  <si>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</si>
  <si>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</si>
  <si>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</si>
  <si>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</si>
  <si>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</si>
  <si>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</si>
  <si>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</si>
  <si>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</si>
  <si>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</si>
  <si>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</si>
  <si>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</si>
  <si>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</si>
  <si>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</si>
  <si>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</si>
  <si>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</si>
  <si>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</si>
  <si>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</si>
  <si>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</si>
  <si>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</si>
  <si>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</si>
  <si>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</si>
  <si>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</si>
  <si>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</si>
  <si>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</si>
  <si>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</si>
  <si>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</si>
  <si>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</si>
  <si>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</si>
  <si>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</si>
  <si>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</si>
  <si>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</si>
  <si>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</si>
  <si>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</si>
  <si>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</si>
  <si>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</si>
  <si>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</si>
  <si>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</si>
  <si>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</si>
  <si>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</si>
  <si>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</si>
  <si>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</si>
  <si>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</si>
  <si>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</si>
  <si>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</si>
  <si>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</si>
  <si>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</si>
  <si>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</si>
  <si>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</si>
  <si>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</si>
  <si>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</si>
  <si>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</si>
  <si>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</si>
  <si>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</si>
  <si>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</si>
  <si>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</si>
  <si>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</si>
  <si>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</si>
  <si>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</si>
  <si>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</si>
  <si>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</si>
  <si>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</si>
  <si>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</si>
  <si>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</si>
  <si>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</si>
  <si>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</si>
  <si>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</si>
  <si>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</si>
  <si>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</si>
  <si>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</si>
  <si>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</si>
  <si>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</si>
  <si>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</si>
  <si>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</si>
  <si>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</si>
  <si>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</si>
  <si>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</si>
  <si>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</si>
  <si>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</si>
  <si>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</si>
  <si>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</si>
  <si>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</si>
  <si>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</si>
  <si>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</si>
  <si>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</si>
  <si>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</si>
  <si>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</si>
  <si>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</si>
  <si>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</si>
  <si>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</si>
  <si>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</si>
  <si>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</si>
  <si>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</si>
  <si>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</si>
  <si>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</si>
  <si>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</si>
  <si>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</si>
  <si>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</si>
  <si>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</si>
  <si>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</si>
  <si>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</si>
  <si>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</si>
  <si>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</si>
  <si>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</si>
  <si>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</si>
  <si>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</si>
  <si>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</si>
  <si>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</si>
  <si>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</si>
  <si>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</si>
  <si>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</si>
  <si>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</si>
  <si>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</si>
  <si>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</si>
  <si>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</si>
  <si>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</si>
  <si>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</si>
  <si>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</si>
  <si>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</si>
  <si>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</si>
  <si>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</si>
  <si>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</si>
  <si>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</si>
  <si>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</si>
  <si>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</si>
  <si>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</si>
  <si>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</si>
  <si>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</si>
  <si>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</si>
  <si>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</si>
  <si>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</si>
  <si>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</si>
  <si>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</si>
  <si>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</si>
  <si>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</si>
  <si>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</si>
  <si>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</si>
  <si>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</si>
  <si>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</si>
  <si>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</si>
  <si>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</si>
  <si>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</si>
  <si>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</si>
  <si>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</si>
  <si>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</si>
  <si>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</si>
  <si>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</si>
  <si>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</si>
  <si>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</si>
  <si>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</si>
  <si>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</si>
  <si>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</si>
  <si>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</si>
  <si>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</si>
  <si>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</si>
  <si>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</si>
  <si>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</si>
  <si>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</si>
  <si>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</si>
  <si>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</si>
  <si>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</si>
  <si>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</si>
  <si>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</si>
  <si>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</si>
  <si>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</si>
  <si>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</si>
  <si>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</si>
  <si>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</si>
  <si>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</si>
  <si>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</si>
  <si>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</si>
  <si>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</si>
  <si>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</si>
  <si>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</si>
  <si>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</si>
  <si>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</si>
  <si>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</si>
  <si>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</si>
  <si>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</si>
  <si>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</si>
  <si>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</si>
  <si>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</si>
  <si>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</si>
  <si>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</si>
  <si>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</si>
  <si>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</si>
  <si>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</si>
  <si>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</si>
  <si>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</si>
  <si>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</si>
  <si>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</si>
  <si>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</si>
  <si>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</si>
  <si>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</si>
  <si>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</si>
  <si>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</si>
  <si>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</si>
  <si>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</si>
  <si>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</si>
  <si>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</si>
  <si>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</si>
  <si>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</si>
  <si>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</si>
  <si>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</si>
  <si>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</si>
  <si>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</si>
  <si>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</si>
  <si>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</si>
  <si>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</si>
  <si>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</si>
  <si>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</si>
  <si>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</si>
  <si>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</si>
  <si>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</si>
  <si>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</si>
  <si>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</si>
  <si>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</si>
  <si>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</si>
  <si>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</si>
  <si>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</si>
  <si>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</si>
  <si>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</si>
  <si>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</si>
  <si>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</si>
  <si>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</si>
  <si>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</si>
  <si>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</si>
  <si>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</si>
  <si>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</si>
  <si>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</si>
  <si>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</si>
  <si>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</si>
  <si>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</si>
  <si>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</si>
  <si>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</si>
  <si>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</si>
  <si>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</si>
  <si>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</si>
  <si>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</si>
  <si>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</si>
  <si>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</si>
  <si>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</si>
  <si>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</si>
  <si>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</si>
  <si>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</si>
  <si>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</si>
  <si>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</si>
  <si>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</si>
  <si>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</si>
  <si>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</si>
  <si>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</si>
  <si>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</si>
  <si>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</si>
  <si>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</si>
  <si>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</si>
  <si>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</si>
  <si>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</si>
  <si>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</si>
  <si>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</si>
  <si>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</si>
  <si>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</si>
  <si>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</si>
  <si>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</si>
  <si>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</si>
  <si>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</si>
  <si>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</si>
  <si>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</si>
  <si>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</si>
  <si>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</si>
  <si>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</si>
  <si>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</si>
  <si>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</si>
  <si>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</si>
  <si>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</si>
  <si>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</si>
  <si>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</si>
  <si>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</si>
  <si>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</si>
  <si>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</si>
  <si>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</si>
  <si>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</si>
  <si>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</si>
  <si>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</si>
  <si>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</si>
  <si>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</si>
  <si>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</si>
  <si>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</si>
  <si>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</si>
  <si>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</si>
  <si>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</si>
  <si>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</si>
  <si>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</si>
  <si>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</si>
  <si>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</si>
  <si>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</si>
  <si>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</si>
  <si>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</si>
  <si>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</si>
  <si>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</si>
  <si>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</si>
  <si>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</si>
  <si>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</si>
  <si>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</si>
  <si>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</si>
  <si>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</si>
  <si>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</si>
  <si>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</si>
  <si>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</si>
  <si>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</si>
  <si>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</si>
  <si>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</si>
  <si>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</si>
  <si>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</si>
  <si>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</si>
  <si>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</si>
  <si>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</si>
  <si>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</si>
  <si>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</si>
  <si>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</si>
  <si>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</si>
  <si>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</si>
  <si>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</si>
  <si>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</si>
  <si>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</si>
  <si>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</si>
  <si>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</si>
  <si>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</si>
  <si>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</si>
  <si>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</si>
  <si>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</si>
  <si>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</si>
  <si>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</si>
  <si>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</si>
  <si>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</si>
  <si>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</si>
  <si>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</si>
  <si>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</si>
  <si>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</si>
  <si>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</si>
  <si>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</si>
  <si>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</si>
  <si>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</si>
  <si>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</si>
  <si>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</si>
  <si>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</si>
  <si>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</si>
  <si>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</si>
  <si>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</si>
  <si>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</si>
  <si>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</si>
  <si>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</si>
  <si>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</si>
  <si>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</si>
  <si>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</si>
  <si>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</si>
  <si>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</si>
  <si>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</si>
  <si>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</si>
  <si>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</si>
  <si>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</si>
  <si>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</si>
  <si>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</si>
  <si>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</si>
  <si>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</si>
  <si>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</si>
  <si>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</si>
  <si>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</si>
  <si>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</si>
  <si>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</si>
  <si>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</si>
  <si>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</si>
  <si>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</si>
  <si>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</si>
  <si>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</si>
  <si>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</si>
  <si>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</si>
  <si>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</si>
  <si>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</si>
  <si>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</si>
  <si>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</si>
  <si>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</si>
  <si>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</si>
  <si>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</si>
  <si>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</si>
  <si>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</si>
  <si>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</si>
  <si>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</si>
  <si>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</si>
  <si>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</si>
  <si>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</si>
  <si>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</si>
  <si>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</si>
  <si>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</si>
  <si>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</si>
  <si>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</si>
  <si>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</si>
  <si>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</si>
  <si>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</si>
  <si>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</si>
  <si>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</si>
  <si>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</si>
  <si>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</si>
  <si>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</si>
  <si>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</si>
  <si>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</si>
  <si>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</si>
  <si>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</si>
  <si>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</si>
  <si>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</si>
  <si>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</si>
  <si>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</si>
  <si>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</si>
  <si>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</si>
  <si>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</si>
  <si>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</si>
  <si>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</si>
  <si>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</si>
  <si>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</si>
  <si>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</si>
  <si>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</si>
  <si>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</si>
  <si>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</si>
  <si>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</si>
  <si>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</si>
  <si>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</si>
  <si>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</si>
  <si>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</si>
  <si>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</si>
  <si>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</si>
  <si>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</si>
  <si>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</si>
  <si>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</si>
  <si>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</si>
  <si>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</si>
  <si>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</si>
  <si>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</si>
  <si>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</si>
  <si>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</si>
  <si>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</si>
  <si>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</si>
  <si>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</si>
  <si>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</si>
  <si>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</si>
  <si>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</si>
  <si>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</si>
  <si>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</si>
  <si>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</si>
  <si>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</si>
  <si>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</si>
  <si>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</si>
  <si>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</si>
  <si>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</si>
  <si>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</si>
  <si>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</si>
  <si>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</si>
  <si>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</si>
  <si>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</si>
  <si>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</si>
  <si>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</si>
  <si>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</si>
  <si>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</si>
  <si>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</si>
  <si>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</si>
  <si>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</si>
  <si>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</si>
  <si>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</si>
  <si>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</si>
  <si>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</si>
  <si>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</si>
  <si>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</si>
  <si>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</si>
  <si>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</si>
  <si>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</si>
  <si>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</si>
  <si>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</si>
  <si>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</si>
  <si>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</si>
  <si>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</si>
  <si>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</si>
  <si>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</si>
  <si>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</si>
  <si>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</si>
  <si>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</si>
  <si>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</si>
  <si>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</si>
  <si>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</si>
  <si>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</si>
  <si>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</si>
  <si>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</si>
  <si>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</si>
  <si>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</si>
  <si>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</si>
  <si>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t>рассмотрены Комиссией по разработке Московской областной программы ОМС 30.09.2025 (протокол № 179)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</si>
  <si>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</si>
  <si>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</si>
  <si>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</si>
  <si>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</si>
  <si>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</si>
  <si>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</si>
  <si>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</si>
  <si>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применение: с отчетного периода - октябрь 2025 года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</si>
  <si>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</si>
  <si>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</si>
  <si>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</si>
  <si>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</si>
  <si>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</si>
  <si>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</si>
  <si>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</si>
  <si>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</si>
  <si>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</si>
  <si>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</si>
  <si>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</si>
  <si>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</si>
  <si>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</si>
  <si>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</si>
  <si>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</si>
  <si>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</si>
  <si>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</si>
  <si>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</si>
  <si>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</si>
  <si>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</si>
  <si>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</si>
  <si>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</si>
  <si>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</si>
  <si>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</si>
  <si>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</si>
  <si>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</si>
  <si>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</si>
  <si>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</si>
  <si>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</si>
  <si>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</si>
  <si>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</si>
  <si>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</si>
  <si>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</si>
  <si>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</si>
  <si>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</si>
  <si>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</si>
  <si>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</si>
  <si>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</si>
  <si>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</si>
  <si>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рассмотрены Комиссией по разработке Московской областной программы ОМС 30.11.2025 (протокол № 180)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</si>
  <si>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</si>
  <si>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</si>
  <si>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</si>
  <si>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</si>
  <si>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</si>
  <si>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</si>
  <si>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</si>
  <si>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</si>
  <si>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</si>
  <si>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</si>
  <si>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</si>
  <si>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</si>
  <si>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</si>
  <si>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</si>
  <si>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</si>
  <si>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</si>
  <si>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</si>
  <si>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</si>
  <si>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</si>
  <si>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</si>
  <si>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</si>
  <si>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</si>
  <si>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</si>
  <si>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</si>
  <si>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</si>
  <si>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</si>
  <si>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</si>
  <si>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</si>
  <si>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</si>
  <si>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</si>
  <si>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</si>
  <si>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</si>
  <si>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</si>
  <si>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</si>
  <si>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</si>
  <si>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</si>
  <si>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</si>
  <si>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</si>
  <si>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</si>
  <si>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</si>
  <si>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</si>
  <si>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</si>
  <si>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</si>
  <si>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</si>
  <si>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</si>
  <si>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</si>
  <si>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</si>
  <si>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</si>
  <si>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</si>
  <si>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</si>
  <si>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</si>
  <si>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</si>
  <si>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</si>
  <si>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</si>
  <si>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</si>
  <si>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</si>
  <si>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</si>
  <si>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</si>
  <si>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</si>
  <si>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</si>
  <si>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</si>
  <si>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</si>
  <si>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</si>
  <si>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</si>
  <si>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</si>
  <si>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</si>
  <si>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</si>
  <si>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</si>
  <si>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</si>
  <si>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</si>
  <si>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</si>
  <si>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</si>
  <si>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</si>
  <si>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</si>
  <si>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</si>
  <si>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</si>
  <si>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</si>
  <si>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</si>
  <si>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</si>
  <si>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</si>
  <si>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</si>
  <si>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</si>
  <si>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</si>
  <si>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</si>
  <si>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</si>
  <si>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</si>
  <si>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</si>
  <si>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</si>
  <si>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</si>
  <si>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</si>
  <si>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</si>
  <si>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</si>
  <si>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</si>
  <si>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</si>
  <si>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</si>
  <si>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</si>
  <si>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</si>
  <si>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</si>
  <si>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</si>
  <si>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</si>
  <si>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</si>
  <si>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</si>
  <si>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</si>
  <si>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</si>
  <si>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</si>
  <si>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</si>
  <si>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</si>
  <si>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</si>
  <si>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</si>
  <si>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</si>
  <si>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</si>
  <si>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</si>
  <si>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</si>
  <si>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</si>
  <si>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</si>
  <si>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</si>
  <si>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</si>
  <si>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</si>
  <si>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</si>
  <si>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</si>
  <si>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</si>
  <si>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</si>
  <si>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</si>
  <si>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</si>
  <si>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</si>
  <si>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</si>
  <si>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</si>
  <si>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</si>
  <si>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</si>
  <si>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</si>
  <si>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</si>
  <si>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</si>
  <si>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</si>
  <si>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</si>
  <si>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</si>
  <si>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</si>
  <si>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</si>
  <si>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</si>
  <si>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</si>
  <si>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</si>
  <si>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</si>
  <si>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</si>
  <si>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</si>
  <si>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</si>
  <si>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</si>
  <si>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</si>
  <si>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</si>
  <si>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</si>
  <si>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</si>
  <si>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</si>
  <si>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</si>
  <si>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</si>
  <si>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</si>
  <si>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</si>
  <si>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</si>
  <si>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</si>
  <si>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</si>
  <si>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</si>
  <si>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</si>
  <si>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</si>
  <si>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</si>
  <si>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</si>
  <si>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</si>
  <si>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</si>
  <si>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</si>
  <si>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</si>
  <si>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</si>
  <si>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</si>
  <si>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</si>
  <si>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</si>
  <si>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</si>
  <si>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</si>
  <si>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</si>
  <si>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</si>
  <si>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</si>
  <si>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</si>
  <si>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</si>
  <si>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</si>
  <si>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</si>
  <si>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</si>
  <si>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</si>
  <si>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</si>
  <si>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</si>
  <si>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</si>
  <si>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</si>
  <si>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</si>
  <si>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</si>
  <si>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</si>
  <si>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</si>
  <si>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</si>
  <si>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</si>
  <si>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</si>
  <si>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</si>
  <si>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</si>
  <si>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</si>
  <si>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</si>
  <si>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</si>
  <si>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</si>
  <si>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</si>
  <si>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</si>
  <si>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</si>
  <si>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</si>
  <si>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</si>
  <si>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</si>
  <si>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</si>
  <si>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</si>
  <si>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</si>
  <si>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</si>
  <si>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</si>
  <si>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</si>
  <si>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</si>
  <si>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</si>
  <si>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</si>
  <si>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</si>
  <si>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</si>
  <si>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</si>
  <si>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</si>
  <si>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</si>
  <si>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</si>
  <si>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</si>
  <si>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</si>
  <si>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</si>
  <si>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</si>
  <si>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</si>
  <si>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</si>
  <si>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</si>
  <si>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</si>
  <si>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</si>
  <si>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</si>
  <si>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</si>
  <si>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</si>
  <si>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</si>
  <si>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</si>
  <si>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</si>
  <si>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</si>
  <si>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</si>
  <si>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</si>
  <si>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</si>
  <si>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</si>
  <si>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</si>
  <si>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</si>
  <si>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</si>
  <si>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</si>
  <si>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</si>
  <si>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</si>
  <si>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</si>
  <si>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</si>
  <si>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</si>
  <si>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</si>
  <si>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</si>
  <si>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</si>
  <si>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</si>
  <si>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</si>
  <si>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</si>
  <si>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</si>
  <si>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</si>
  <si>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</si>
  <si>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</si>
  <si>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</si>
  <si>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</si>
  <si>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</si>
  <si>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</si>
  <si>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</si>
  <si>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</si>
  <si>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</si>
  <si>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</si>
  <si>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</si>
  <si>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</si>
  <si>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</si>
  <si>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</si>
  <si>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</si>
  <si>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</si>
  <si>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</si>
  <si>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</si>
  <si>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</si>
  <si>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</si>
  <si>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</si>
  <si>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</si>
  <si>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</si>
  <si>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</si>
  <si>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</si>
  <si>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</si>
  <si>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</si>
  <si>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</si>
  <si>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</si>
  <si>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</si>
  <si>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</si>
  <si>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</si>
  <si>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</si>
  <si>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</si>
  <si>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</si>
  <si>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</si>
  <si>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</si>
  <si>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</si>
  <si>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</si>
  <si>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</si>
  <si>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</si>
  <si>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</si>
  <si>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</si>
  <si>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</si>
  <si>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</si>
  <si>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</si>
  <si>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</si>
  <si>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</si>
  <si>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</si>
  <si>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</si>
  <si>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</si>
  <si>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</si>
  <si>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</si>
  <si>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</si>
  <si>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</si>
  <si>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</si>
  <si>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</si>
  <si>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</si>
  <si>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</si>
  <si>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</si>
  <si>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</si>
  <si>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</si>
  <si>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</si>
  <si>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</si>
  <si>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</si>
  <si>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</si>
  <si>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</si>
  <si>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</si>
  <si>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</si>
  <si>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</si>
  <si>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</si>
  <si>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</si>
  <si>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</si>
  <si>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</si>
  <si>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</si>
  <si>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</si>
  <si>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</si>
  <si>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</si>
  <si>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</si>
  <si>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</si>
  <si>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</si>
  <si>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</si>
  <si>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</si>
  <si>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</si>
  <si>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</si>
  <si>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</si>
  <si>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</si>
  <si>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</si>
  <si>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</si>
  <si>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</si>
  <si>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</si>
  <si>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</si>
  <si>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</si>
  <si>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</si>
  <si>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</si>
  <si>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</si>
  <si>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B04.047.001d/
B04.047.003d/
B04.026.001d/
B04.058.004d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</si>
  <si>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</si>
  <si>
    <t>B04.070.012</t>
  </si>
  <si>
    <t>Колоноскопия с проведением полипэктомии</t>
  </si>
  <si>
    <t>рассмотрены Комиссией по разработке Московской областной программы ОМС 27.11.2025 (протокол № 181)</t>
  </si>
  <si>
    <t>A03.18.001P</t>
  </si>
  <si>
    <t>применение: с отчетного периода - декабрь 2025 года</t>
  </si>
  <si>
    <t>применение: с отчетного периода -  ноябрь 2025 года</t>
  </si>
  <si>
    <t>рассмотрены Комиссией по разработке Московской областной программы ОМС 25.12.2025 (протокол № 182)</t>
  </si>
  <si>
    <t>Среднемесячная численность прикрепленных к медицинской организации лиц на ноябрь 2025 года</t>
  </si>
  <si>
    <t>применение: с отчетного периода -  декабрь 2025 года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</si>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</sst>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4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930">
    <xf numFmtId="0" fontId="0" fillId="0" borderId="0" xfId="0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15" fillId="0" borderId="0" xfId="178" applyFont="1"/>
    <xf numFmtId="0" fontId="24" fillId="0" borderId="0" xfId="0" applyFont="1"/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20" fillId="0" borderId="1" xfId="179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top" wrapText="1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0" fillId="0" borderId="10" xfId="137" applyFont="1" applyFill="1" applyBorder="1" applyAlignment="1">
      <alignment vertical="center" wrapText="1"/>
    </xf>
    <xf numFmtId="0" fontId="70" fillId="0" borderId="10" xfId="137" applyFont="1" applyFill="1" applyBorder="1" applyAlignment="1">
      <alignment vertical="center"/>
    </xf>
    <xf numFmtId="0" fontId="70" fillId="0" borderId="0" xfId="137" applyFont="1" applyFill="1" applyBorder="1" applyAlignment="1">
      <alignment vertical="center" wrapText="1"/>
    </xf>
    <xf numFmtId="1" fontId="70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0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0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69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69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69" fillId="0" borderId="0" xfId="51" applyFont="1" applyFill="1" applyBorder="1" applyAlignment="1">
      <alignment vertical="center"/>
    </xf>
    <xf numFmtId="0" fontId="24" fillId="23" borderId="0" xfId="51" applyFont="1" applyFill="1" applyAlignment="1">
      <alignment vertical="center"/>
    </xf>
    <xf numFmtId="0" fontId="24" fillId="23" borderId="0" xfId="51" applyFont="1" applyFill="1" applyAlignment="1">
      <alignment vertical="center" wrapText="1"/>
    </xf>
    <xf numFmtId="1" fontId="24" fillId="23" borderId="0" xfId="51" applyNumberFormat="1" applyFont="1" applyFill="1" applyAlignment="1">
      <alignment vertical="center"/>
    </xf>
    <xf numFmtId="0" fontId="24" fillId="23" borderId="0" xfId="51" applyFont="1" applyFill="1" applyAlignment="1">
      <alignment horizontal="center" vertical="center"/>
    </xf>
    <xf numFmtId="3" fontId="24" fillId="23" borderId="0" xfId="51" applyNumberFormat="1" applyFont="1" applyFill="1" applyAlignment="1">
      <alignment horizontal="center" vertical="center"/>
    </xf>
    <xf numFmtId="0" fontId="71" fillId="23" borderId="0" xfId="51" applyFont="1" applyFill="1" applyAlignment="1">
      <alignment vertical="center"/>
    </xf>
    <xf numFmtId="49" fontId="24" fillId="23" borderId="10" xfId="51" applyNumberFormat="1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horizontal="center" vertical="center" wrapText="1"/>
    </xf>
    <xf numFmtId="0" fontId="72" fillId="0" borderId="10" xfId="62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/>
    <xf numFmtId="0" fontId="25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5" fillId="0" borderId="0" xfId="178" applyFont="1" applyFill="1" applyAlignment="1">
      <alignment wrapText="1"/>
    </xf>
    <xf numFmtId="3" fontId="12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top" wrapText="1"/>
    </xf>
    <xf numFmtId="168" fontId="15" fillId="0" borderId="0" xfId="183" applyNumberFormat="1" applyFont="1" applyFill="1"/>
    <xf numFmtId="0" fontId="28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wrapText="1"/>
    </xf>
    <xf numFmtId="0" fontId="15" fillId="0" borderId="1" xfId="179" applyFont="1" applyFill="1" applyBorder="1" applyAlignment="1">
      <alignment horizontal="left" vertical="center"/>
    </xf>
    <xf numFmtId="4" fontId="25" fillId="0" borderId="0" xfId="0" applyNumberFormat="1" applyFont="1" applyFill="1" applyAlignment="1">
      <alignment wrapText="1"/>
    </xf>
    <xf numFmtId="16" fontId="15" fillId="0" borderId="1" xfId="179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wrapText="1"/>
    </xf>
    <xf numFmtId="0" fontId="15" fillId="0" borderId="8" xfId="179" applyFont="1" applyFill="1" applyBorder="1" applyAlignment="1">
      <alignment horizontal="center" vertical="center"/>
    </xf>
    <xf numFmtId="0" fontId="15" fillId="0" borderId="8" xfId="179" applyFont="1" applyFill="1" applyBorder="1" applyAlignment="1">
      <alignment horizontal="left" vertical="center"/>
    </xf>
    <xf numFmtId="0" fontId="15" fillId="0" borderId="10" xfId="179" applyFont="1" applyFill="1" applyBorder="1" applyAlignment="1">
      <alignment horizontal="center" vertical="center"/>
    </xf>
    <xf numFmtId="0" fontId="15" fillId="0" borderId="10" xfId="179" applyFont="1" applyFill="1" applyBorder="1" applyAlignment="1">
      <alignment horizontal="left" vertical="center"/>
    </xf>
    <xf numFmtId="4" fontId="15" fillId="0" borderId="10" xfId="179" applyNumberFormat="1" applyFont="1" applyFill="1" applyBorder="1" applyAlignment="1">
      <alignment horizontal="center" vertical="center"/>
    </xf>
    <xf numFmtId="3" fontId="15" fillId="0" borderId="10" xfId="179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50" fillId="0" borderId="1" xfId="0" applyFont="1" applyFill="1" applyBorder="1" applyAlignment="1">
      <alignment horizontal="center" vertical="center" wrapText="1"/>
    </xf>
    <xf numFmtId="167" fontId="25" fillId="0" borderId="1" xfId="186" applyNumberFormat="1" applyFont="1" applyFill="1" applyBorder="1"/>
    <xf numFmtId="0" fontId="25" fillId="0" borderId="0" xfId="0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wrapText="1"/>
    </xf>
    <xf numFmtId="3" fontId="25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3" fontId="0" fillId="0" borderId="0" xfId="0" applyNumberForma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3" fontId="25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wrapText="1"/>
    </xf>
    <xf numFmtId="2" fontId="24" fillId="0" borderId="10" xfId="0" applyNumberFormat="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wrapText="1"/>
    </xf>
    <xf numFmtId="0" fontId="13" fillId="0" borderId="0" xfId="0" applyFont="1" applyFill="1" applyAlignment="1">
      <alignment vertical="top"/>
    </xf>
    <xf numFmtId="0" fontId="33" fillId="0" borderId="10" xfId="0" applyFont="1" applyFill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167" fontId="12" fillId="0" borderId="1" xfId="186" applyNumberFormat="1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4" fontId="20" fillId="0" borderId="10" xfId="177" applyNumberFormat="1" applyFont="1" applyFill="1" applyBorder="1" applyAlignment="1">
      <alignment horizontal="center" vertical="center" wrapText="1"/>
    </xf>
    <xf numFmtId="0" fontId="23" fillId="0" borderId="10" xfId="177" applyFont="1" applyFill="1" applyBorder="1" applyAlignment="1">
      <alignment horizontal="center" vertical="center" wrapText="1"/>
    </xf>
    <xf numFmtId="167" fontId="12" fillId="0" borderId="10" xfId="186" applyNumberFormat="1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20" fillId="0" borderId="6" xfId="179" applyFont="1" applyFill="1" applyBorder="1" applyAlignment="1">
      <alignment horizontal="center" vertical="center" wrapText="1"/>
    </xf>
    <xf numFmtId="0" fontId="20" fillId="0" borderId="7" xfId="179" applyFont="1" applyFill="1" applyBorder="1" applyAlignment="1">
      <alignment horizontal="center" vertical="center" wrapText="1"/>
    </xf>
    <xf numFmtId="0" fontId="20" fillId="0" borderId="8" xfId="179" applyFont="1" applyFill="1" applyBorder="1" applyAlignment="1">
      <alignment horizontal="center" vertical="center" wrapText="1"/>
    </xf>
    <xf numFmtId="0" fontId="20" fillId="0" borderId="6" xfId="179" applyFont="1" applyFill="1" applyBorder="1" applyAlignment="1">
      <alignment horizontal="center" vertical="center"/>
    </xf>
    <xf numFmtId="0" fontId="20" fillId="0" borderId="7" xfId="179" applyFont="1" applyFill="1" applyBorder="1" applyAlignment="1">
      <alignment horizontal="center" vertical="center"/>
    </xf>
    <xf numFmtId="0" fontId="20" fillId="0" borderId="8" xfId="179" applyFont="1" applyFill="1" applyBorder="1" applyAlignment="1">
      <alignment horizontal="center" vertical="center"/>
    </xf>
    <xf numFmtId="3" fontId="27" fillId="0" borderId="3" xfId="181" applyNumberFormat="1" applyFont="1" applyFill="1" applyBorder="1" applyAlignment="1">
      <alignment horizontal="center" vertical="center" wrapText="1"/>
    </xf>
    <xf numFmtId="3" fontId="27" fillId="0" borderId="4" xfId="181" applyNumberFormat="1" applyFont="1" applyFill="1" applyBorder="1" applyAlignment="1">
      <alignment horizontal="center" vertical="center" wrapText="1"/>
    </xf>
    <xf numFmtId="3" fontId="27" fillId="0" borderId="5" xfId="181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50" fillId="0" borderId="0" xfId="0" applyFont="1" applyFill="1" applyAlignment="1">
      <alignment horizontal="center" vertical="center" wrapText="1"/>
    </xf>
    <xf numFmtId="0" fontId="20" fillId="0" borderId="14" xfId="179" applyFont="1" applyFill="1" applyBorder="1" applyAlignment="1">
      <alignment horizontal="center" vertical="center"/>
    </xf>
    <xf numFmtId="0" fontId="20" fillId="0" borderId="15" xfId="179" applyFont="1" applyFill="1" applyBorder="1" applyAlignment="1">
      <alignment horizontal="center" vertical="center"/>
    </xf>
    <xf numFmtId="0" fontId="20" fillId="0" borderId="9" xfId="179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wrapText="1"/>
    </xf>
    <xf numFmtId="0" fontId="25" fillId="0" borderId="4" xfId="0" applyFont="1" applyFill="1" applyBorder="1" applyAlignment="1">
      <alignment horizontal="left" wrapText="1"/>
    </xf>
    <xf numFmtId="0" fontId="25" fillId="0" borderId="5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2" fillId="0" borderId="0" xfId="51" applyFont="1" applyFill="1" applyAlignment="1">
      <alignment horizontal="left" vertical="center" wrapText="1"/>
    </xf>
    <xf numFmtId="0" fontId="24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top" wrapText="1"/>
    </xf>
    <xf numFmtId="0" fontId="69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23" borderId="0" xfId="51" applyFont="1" applyFill="1" applyBorder="1" applyAlignment="1">
      <alignment horizontal="left" vertical="center" wrapText="1"/>
    </xf>
    <xf numFmtId="0" fontId="24" fillId="23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0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0" fontId="50" fillId="0" borderId="0" xfId="138" applyFont="1" applyFill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7" fillId="0" borderId="0" xfId="53" applyFont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vertical="center" wrapText="1"/>
    </xf>
    <xf numFmtId="0" fontId="15" fillId="0" borderId="0" xfId="24" applyFont="1" applyAlignment="1">
      <alignment horizontal="left" vertical="center" wrapText="1"/>
    </xf>
    <xf numFmtId="0" fontId="12" fillId="0" borderId="10" xfId="0" applyFont="1" applyFill="1" applyBorder="1" applyAlignment="1">
      <alignment horizontal="center"/>
    </xf>
    <xf numFmtId="43" fontId="12" fillId="0" borderId="10" xfId="186" applyNumberFormat="1" applyFont="1" applyFill="1" applyBorder="1" applyAlignment="1">
      <alignment horizontal="center" vertical="center"/>
    </xf>
    <xf numFmtId="43" fontId="12" fillId="0" borderId="10" xfId="56" applyNumberFormat="1" applyFont="1" applyFill="1" applyBorder="1"/>
    <xf numFmtId="0" fontId="71" fillId="0" borderId="10" xfId="0" applyFont="1" applyFill="1" applyBorder="1" applyAlignment="1">
      <alignment horizontal="center" vertical="center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178"/>
  <sheetViews>
    <sheetView topLeftCell="A4" zoomScale="70" zoomScaleNormal="70" workbookViewId="0">
      <selection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4754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704"/>
      <c r="G3" s="704"/>
      <c r="H3" s="704"/>
      <c r="I3" s="704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705" t="s">
        <v>3</v>
      </c>
      <c r="B8" s="705"/>
      <c r="C8" s="705"/>
      <c r="D8" s="705"/>
      <c r="E8" s="163"/>
      <c r="F8" s="696"/>
      <c r="G8" s="696"/>
      <c r="H8" s="696"/>
      <c r="I8" s="163"/>
    </row>
    <row r="9" spans="1:10" s="161" customFormat="1" ht="15.75" x14ac:dyDescent="0.25">
      <c r="A9" s="696"/>
      <c r="B9" s="696"/>
      <c r="C9" s="696"/>
      <c r="D9" s="696"/>
      <c r="E9" s="163"/>
      <c r="F9" s="696"/>
      <c r="G9" s="696"/>
      <c r="H9" s="696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06" t="s">
        <v>4</v>
      </c>
      <c r="B11" s="706"/>
      <c r="C11" s="706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07" t="s">
        <v>6</v>
      </c>
      <c r="B13" s="707"/>
      <c r="C13" s="707"/>
      <c r="D13" s="707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08" t="s">
        <v>15</v>
      </c>
      <c r="B20" s="708"/>
      <c r="C20" s="708"/>
      <c r="D20" s="708"/>
      <c r="E20" s="708"/>
      <c r="F20" s="708"/>
      <c r="G20" s="708"/>
      <c r="H20" s="708"/>
      <c r="I20" s="708"/>
      <c r="J20" s="708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703">
        <v>21043</v>
      </c>
      <c r="K23" s="199"/>
      <c r="L23" s="19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703">
        <v>58716</v>
      </c>
      <c r="K24" s="199"/>
      <c r="L24" s="19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703">
        <v>11777</v>
      </c>
      <c r="K25" s="199"/>
      <c r="L25" s="19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703">
        <v>50361</v>
      </c>
      <c r="K26" s="199"/>
      <c r="L26" s="19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703">
        <v>60785</v>
      </c>
      <c r="K27" s="199"/>
      <c r="L27" s="19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703">
        <v>15912</v>
      </c>
      <c r="K28" s="199"/>
      <c r="L28" s="19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703">
        <v>126003.5</v>
      </c>
      <c r="K29" s="199"/>
      <c r="L29" s="19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703">
        <v>139289</v>
      </c>
      <c r="K30" s="199"/>
      <c r="L30" s="19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703">
        <v>214419.5</v>
      </c>
      <c r="K31" s="199"/>
      <c r="L31" s="19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703">
        <v>75584</v>
      </c>
      <c r="K32" s="199"/>
      <c r="L32" s="19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703">
        <v>164254</v>
      </c>
      <c r="K33" s="199"/>
      <c r="L33" s="19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703">
        <v>74757</v>
      </c>
      <c r="K34" s="199"/>
      <c r="L34" s="19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703">
        <v>102537</v>
      </c>
      <c r="K35" s="199"/>
      <c r="L35" s="19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703">
        <v>32751</v>
      </c>
      <c r="K36" s="199"/>
      <c r="L36" s="19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703">
        <v>18556.5</v>
      </c>
      <c r="K37" s="199"/>
      <c r="L37" s="19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703">
        <v>24703.5</v>
      </c>
      <c r="K38" s="199"/>
      <c r="L38" s="19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703">
        <v>210062.5</v>
      </c>
      <c r="K39" s="199"/>
      <c r="L39" s="19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703">
        <v>348244</v>
      </c>
      <c r="K40" s="199"/>
      <c r="L40" s="19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703">
        <v>315450</v>
      </c>
      <c r="K41" s="199"/>
      <c r="L41" s="19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703">
        <v>98204</v>
      </c>
      <c r="K42" s="199"/>
      <c r="L42" s="19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703">
        <v>28123.5</v>
      </c>
      <c r="K43" s="199"/>
      <c r="L43" s="19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703">
        <v>24903</v>
      </c>
      <c r="K44" s="199"/>
      <c r="L44" s="19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703">
        <v>157233</v>
      </c>
      <c r="K45" s="199"/>
      <c r="L45" s="19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703">
        <v>310025.5</v>
      </c>
      <c r="K46" s="199"/>
      <c r="L46" s="19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703">
        <v>107694.5</v>
      </c>
      <c r="K47" s="199"/>
      <c r="L47" s="19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703">
        <v>97876.5</v>
      </c>
      <c r="K48" s="199"/>
      <c r="L48" s="19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703">
        <v>92250</v>
      </c>
      <c r="K49" s="199"/>
      <c r="L49" s="19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703">
        <v>220466</v>
      </c>
      <c r="K50" s="199"/>
      <c r="L50" s="19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703">
        <v>109695</v>
      </c>
      <c r="K51" s="199"/>
      <c r="L51" s="19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703">
        <v>103203.5</v>
      </c>
      <c r="K52" s="199"/>
      <c r="L52" s="19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703">
        <v>198936.5</v>
      </c>
      <c r="K53" s="199"/>
      <c r="L53" s="19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703">
        <v>5606.5</v>
      </c>
      <c r="K54" s="199"/>
      <c r="L54" s="19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703">
        <v>145131.5</v>
      </c>
      <c r="K55" s="199"/>
      <c r="L55" s="19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703">
        <v>263047.5</v>
      </c>
      <c r="K56" s="199"/>
      <c r="L56" s="19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703">
        <v>20843</v>
      </c>
      <c r="K57" s="199"/>
      <c r="L57" s="19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703">
        <v>474113.5</v>
      </c>
      <c r="K58" s="199"/>
      <c r="L58" s="19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703">
        <v>32517</v>
      </c>
      <c r="K59" s="199"/>
      <c r="L59" s="19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703">
        <v>262823</v>
      </c>
      <c r="K60" s="199"/>
      <c r="L60" s="19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703">
        <v>317780</v>
      </c>
      <c r="K61" s="199"/>
      <c r="L61" s="19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703">
        <v>22883</v>
      </c>
      <c r="K62" s="199"/>
      <c r="L62" s="19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703">
        <v>104530</v>
      </c>
      <c r="K63" s="199"/>
      <c r="L63" s="19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703">
        <v>222457</v>
      </c>
      <c r="K64" s="199"/>
      <c r="L64" s="19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703">
        <v>28064</v>
      </c>
      <c r="K65" s="199"/>
      <c r="L65" s="19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703">
        <v>194962</v>
      </c>
      <c r="K66" s="199"/>
      <c r="L66" s="19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703">
        <v>291223</v>
      </c>
      <c r="K67" s="199"/>
      <c r="L67" s="19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703">
        <v>372904</v>
      </c>
      <c r="K68" s="199"/>
      <c r="L68" s="19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703">
        <v>12412.5</v>
      </c>
      <c r="K69" s="199"/>
      <c r="L69" s="19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703">
        <v>146877.5</v>
      </c>
      <c r="K70" s="199"/>
      <c r="L70" s="19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703">
        <v>56056</v>
      </c>
      <c r="K71" s="199"/>
      <c r="L71" s="19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703">
        <v>145653.5</v>
      </c>
      <c r="K72" s="199"/>
      <c r="L72" s="19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703">
        <v>9006.5</v>
      </c>
      <c r="K73" s="199"/>
      <c r="L73" s="19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703">
        <v>209507.5</v>
      </c>
      <c r="K74" s="199"/>
      <c r="L74" s="19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703">
        <v>6631.5</v>
      </c>
      <c r="K75" s="199"/>
      <c r="L75" s="19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703">
        <v>301672</v>
      </c>
      <c r="K76" s="199"/>
      <c r="L76" s="19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703">
        <v>125423.5</v>
      </c>
      <c r="K77" s="199"/>
      <c r="L77" s="19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703">
        <v>90764</v>
      </c>
      <c r="K78" s="199"/>
      <c r="L78" s="19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703">
        <v>9526.5</v>
      </c>
      <c r="K79" s="199"/>
      <c r="L79" s="19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703">
        <v>28165.5</v>
      </c>
      <c r="K80" s="199"/>
      <c r="L80" s="19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5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96" priority="4" operator="lessThan">
      <formula>0</formula>
    </cfRule>
  </conditionalFormatting>
  <conditionalFormatting sqref="C71">
    <cfRule type="cellIs" dxfId="95" priority="3" operator="lessThan">
      <formula>0</formula>
    </cfRule>
  </conditionalFormatting>
  <conditionalFormatting sqref="A1">
    <cfRule type="duplicateValues" dxfId="94" priority="2"/>
  </conditionalFormatting>
  <conditionalFormatting sqref="A2">
    <cfRule type="duplicateValues" dxfId="93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topLeftCell="A19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4" width="23" style="66" customWidth="1"/>
    <col min="5" max="5" width="9.140625" style="66"/>
    <col min="6" max="6" width="18.7109375" style="66" customWidth="1"/>
    <col min="7" max="7" width="19.85546875" style="66" customWidth="1"/>
    <col min="8" max="16384" width="9.140625" style="66"/>
  </cols>
  <sheetData>
    <row r="1" spans="1:10" s="44" customFormat="1" ht="15" x14ac:dyDescent="0.25">
      <c r="A1" s="1" t="s">
        <v>95</v>
      </c>
      <c r="B1" s="45"/>
      <c r="C1" s="46"/>
      <c r="D1" s="46"/>
      <c r="E1" s="46"/>
      <c r="F1" s="46"/>
      <c r="G1" s="45"/>
      <c r="H1" s="45"/>
      <c r="I1" s="47"/>
      <c r="J1" s="45"/>
    </row>
    <row r="2" spans="1:10" s="44" customFormat="1" ht="15" x14ac:dyDescent="0.25">
      <c r="A2" s="4" t="s">
        <v>1936</v>
      </c>
      <c r="B2" s="45"/>
      <c r="C2" s="4"/>
      <c r="D2" s="4"/>
      <c r="E2" s="4"/>
      <c r="F2" s="4"/>
      <c r="I2" s="47"/>
      <c r="J2" s="45"/>
    </row>
    <row r="3" spans="1:10" s="11" customFormat="1" ht="15" x14ac:dyDescent="0.25">
      <c r="A3" s="69"/>
      <c r="B3" s="12"/>
      <c r="C3" s="12"/>
      <c r="D3" s="12"/>
    </row>
    <row r="4" spans="1:10" s="11" customFormat="1" ht="15" x14ac:dyDescent="0.25">
      <c r="A4" s="3"/>
      <c r="B4" s="15"/>
      <c r="C4" s="6" t="s">
        <v>1937</v>
      </c>
      <c r="D4" s="6"/>
    </row>
    <row r="5" spans="1:10" s="11" customFormat="1" ht="15" x14ac:dyDescent="0.25">
      <c r="A5" s="3"/>
      <c r="B5" s="15"/>
      <c r="C5" s="6" t="s">
        <v>1</v>
      </c>
      <c r="D5" s="6"/>
    </row>
    <row r="6" spans="1:10" s="11" customFormat="1" ht="15" x14ac:dyDescent="0.25">
      <c r="A6" s="3"/>
      <c r="B6" s="15"/>
      <c r="C6" s="6" t="s">
        <v>1808</v>
      </c>
      <c r="D6" s="6"/>
    </row>
    <row r="7" spans="1:10" s="11" customFormat="1" x14ac:dyDescent="0.25">
      <c r="A7" s="70"/>
      <c r="B7" s="15"/>
      <c r="C7" s="6" t="s">
        <v>1809</v>
      </c>
      <c r="D7" s="6"/>
    </row>
    <row r="8" spans="1:10" s="11" customFormat="1" ht="15" x14ac:dyDescent="0.25">
      <c r="A8" s="3"/>
      <c r="B8" s="2"/>
      <c r="C8" s="16"/>
      <c r="D8" s="16"/>
    </row>
    <row r="9" spans="1:10" s="11" customFormat="1" ht="52.5" customHeight="1" x14ac:dyDescent="0.2">
      <c r="A9" s="786" t="s">
        <v>1938</v>
      </c>
      <c r="B9" s="786"/>
      <c r="C9" s="786"/>
      <c r="D9" s="17"/>
    </row>
    <row r="10" spans="1:10" x14ac:dyDescent="0.25">
      <c r="A10" s="787" t="s">
        <v>99</v>
      </c>
      <c r="B10" s="788" t="s">
        <v>100</v>
      </c>
      <c r="C10" s="789" t="s">
        <v>1939</v>
      </c>
    </row>
    <row r="11" spans="1:10" ht="55.5" customHeight="1" x14ac:dyDescent="0.25">
      <c r="A11" s="787"/>
      <c r="B11" s="788"/>
      <c r="C11" s="789"/>
    </row>
    <row r="12" spans="1:10" x14ac:dyDescent="0.25">
      <c r="A12" s="71"/>
      <c r="B12" s="72" t="s">
        <v>1940</v>
      </c>
      <c r="C12" s="74"/>
    </row>
    <row r="13" spans="1:10" x14ac:dyDescent="0.25">
      <c r="A13" s="75" t="s">
        <v>1941</v>
      </c>
      <c r="B13" s="75" t="s">
        <v>187</v>
      </c>
      <c r="C13" s="76">
        <v>684</v>
      </c>
    </row>
    <row r="14" spans="1:10" x14ac:dyDescent="0.25">
      <c r="A14" s="75" t="s">
        <v>1942</v>
      </c>
      <c r="B14" s="75" t="s">
        <v>133</v>
      </c>
      <c r="C14" s="76">
        <v>1987</v>
      </c>
    </row>
    <row r="15" spans="1:10" ht="36.75" customHeight="1" x14ac:dyDescent="0.25">
      <c r="A15" s="75" t="s">
        <v>1943</v>
      </c>
      <c r="B15" s="75" t="s">
        <v>265</v>
      </c>
      <c r="C15" s="76">
        <v>684</v>
      </c>
    </row>
    <row r="16" spans="1:10" x14ac:dyDescent="0.25">
      <c r="A16" s="75" t="s">
        <v>1944</v>
      </c>
      <c r="B16" s="75" t="s">
        <v>229</v>
      </c>
      <c r="C16" s="76">
        <v>586</v>
      </c>
    </row>
    <row r="17" spans="1:3" x14ac:dyDescent="0.25">
      <c r="A17" s="75" t="s">
        <v>1945</v>
      </c>
      <c r="B17" s="75" t="s">
        <v>155</v>
      </c>
      <c r="C17" s="76">
        <v>1775</v>
      </c>
    </row>
    <row r="18" spans="1:3" x14ac:dyDescent="0.25">
      <c r="A18" s="75"/>
      <c r="B18" s="72" t="s">
        <v>1946</v>
      </c>
      <c r="C18" s="76"/>
    </row>
    <row r="19" spans="1:3" ht="18.75" x14ac:dyDescent="0.25">
      <c r="A19" s="75" t="s">
        <v>1947</v>
      </c>
      <c r="B19" s="75" t="s">
        <v>1948</v>
      </c>
      <c r="C19" s="76">
        <v>142</v>
      </c>
    </row>
    <row r="20" spans="1:3" ht="18.75" x14ac:dyDescent="0.25">
      <c r="A20" s="75" t="s">
        <v>1949</v>
      </c>
      <c r="B20" s="75" t="s">
        <v>1950</v>
      </c>
      <c r="C20" s="76">
        <v>316</v>
      </c>
    </row>
    <row r="21" spans="1:3" ht="18.75" x14ac:dyDescent="0.25">
      <c r="A21" s="75" t="s">
        <v>1951</v>
      </c>
      <c r="B21" s="75" t="s">
        <v>1952</v>
      </c>
      <c r="C21" s="76">
        <v>431</v>
      </c>
    </row>
    <row r="22" spans="1:3" ht="18.75" x14ac:dyDescent="0.25">
      <c r="A22" s="75" t="s">
        <v>1953</v>
      </c>
      <c r="B22" s="75" t="s">
        <v>1954</v>
      </c>
      <c r="C22" s="76">
        <v>170</v>
      </c>
    </row>
    <row r="23" spans="1:3" ht="18.75" x14ac:dyDescent="0.25">
      <c r="A23" s="75" t="s">
        <v>1955</v>
      </c>
      <c r="B23" s="77" t="s">
        <v>1956</v>
      </c>
      <c r="C23" s="76">
        <v>508</v>
      </c>
    </row>
    <row r="24" spans="1:3" ht="34.5" x14ac:dyDescent="0.25">
      <c r="A24" s="75" t="s">
        <v>1957</v>
      </c>
      <c r="B24" s="75" t="s">
        <v>1958</v>
      </c>
      <c r="C24" s="76">
        <v>175</v>
      </c>
    </row>
    <row r="25" spans="1:3" ht="18.75" x14ac:dyDescent="0.25">
      <c r="A25" s="75" t="s">
        <v>1959</v>
      </c>
      <c r="B25" s="75" t="s">
        <v>1960</v>
      </c>
      <c r="C25" s="76">
        <v>175</v>
      </c>
    </row>
    <row r="26" spans="1:3" ht="31.5" customHeight="1" x14ac:dyDescent="0.25">
      <c r="A26" s="75" t="s">
        <v>1961</v>
      </c>
      <c r="B26" s="75" t="s">
        <v>1962</v>
      </c>
      <c r="C26" s="76">
        <v>175</v>
      </c>
    </row>
    <row r="27" spans="1:3" ht="18.75" x14ac:dyDescent="0.25">
      <c r="A27" s="75" t="s">
        <v>1963</v>
      </c>
      <c r="B27" s="75" t="s">
        <v>1964</v>
      </c>
      <c r="C27" s="76">
        <v>175</v>
      </c>
    </row>
    <row r="28" spans="1:3" ht="21.75" customHeight="1" x14ac:dyDescent="0.25">
      <c r="A28" s="75" t="s">
        <v>1965</v>
      </c>
      <c r="B28" s="75" t="s">
        <v>1966</v>
      </c>
      <c r="C28" s="76">
        <v>175</v>
      </c>
    </row>
    <row r="29" spans="1:3" ht="18.75" x14ac:dyDescent="0.25">
      <c r="A29" s="75" t="s">
        <v>1967</v>
      </c>
      <c r="B29" s="75" t="s">
        <v>1968</v>
      </c>
      <c r="C29" s="76">
        <v>175</v>
      </c>
    </row>
    <row r="30" spans="1:3" ht="18.75" x14ac:dyDescent="0.25">
      <c r="A30" s="75" t="s">
        <v>1969</v>
      </c>
      <c r="B30" s="75" t="s">
        <v>1970</v>
      </c>
      <c r="C30" s="76">
        <v>175</v>
      </c>
    </row>
    <row r="31" spans="1:3" ht="18.75" x14ac:dyDescent="0.25">
      <c r="A31" s="75" t="s">
        <v>1971</v>
      </c>
      <c r="B31" s="75" t="s">
        <v>1972</v>
      </c>
      <c r="C31" s="76">
        <v>175</v>
      </c>
    </row>
    <row r="32" spans="1:3" ht="34.5" x14ac:dyDescent="0.25">
      <c r="A32" s="75" t="s">
        <v>1973</v>
      </c>
      <c r="B32" s="75" t="s">
        <v>1974</v>
      </c>
      <c r="C32" s="76">
        <v>175</v>
      </c>
    </row>
    <row r="33" spans="1:4" ht="34.5" x14ac:dyDescent="0.25">
      <c r="A33" s="75" t="s">
        <v>1975</v>
      </c>
      <c r="B33" s="75" t="s">
        <v>1976</v>
      </c>
      <c r="C33" s="76">
        <v>411</v>
      </c>
    </row>
    <row r="34" spans="1:4" ht="34.5" x14ac:dyDescent="0.25">
      <c r="A34" s="75" t="s">
        <v>1977</v>
      </c>
      <c r="B34" s="75" t="s">
        <v>1978</v>
      </c>
      <c r="C34" s="76">
        <v>175</v>
      </c>
    </row>
    <row r="35" spans="1:4" ht="18.75" x14ac:dyDescent="0.25">
      <c r="A35" s="75" t="s">
        <v>1979</v>
      </c>
      <c r="B35" s="75" t="s">
        <v>1980</v>
      </c>
      <c r="C35" s="76">
        <v>175</v>
      </c>
    </row>
    <row r="36" spans="1:4" ht="18.75" x14ac:dyDescent="0.25">
      <c r="A36" s="75" t="s">
        <v>1981</v>
      </c>
      <c r="B36" s="75" t="s">
        <v>1982</v>
      </c>
      <c r="C36" s="76">
        <v>175</v>
      </c>
    </row>
    <row r="37" spans="1:4" x14ac:dyDescent="0.25">
      <c r="A37" s="75"/>
      <c r="B37" s="72" t="s">
        <v>1983</v>
      </c>
      <c r="C37" s="76"/>
    </row>
    <row r="38" spans="1:4" ht="18.75" x14ac:dyDescent="0.25">
      <c r="A38" s="75" t="s">
        <v>1984</v>
      </c>
      <c r="B38" s="75" t="s">
        <v>1985</v>
      </c>
      <c r="C38" s="76">
        <v>588</v>
      </c>
    </row>
    <row r="39" spans="1:4" ht="34.5" x14ac:dyDescent="0.25">
      <c r="A39" s="75" t="s">
        <v>1986</v>
      </c>
      <c r="B39" s="75" t="s">
        <v>1987</v>
      </c>
      <c r="C39" s="76">
        <v>824</v>
      </c>
    </row>
    <row r="40" spans="1:4" ht="18.75" x14ac:dyDescent="0.25">
      <c r="A40" s="75" t="s">
        <v>1988</v>
      </c>
      <c r="B40" s="75" t="s">
        <v>1989</v>
      </c>
      <c r="C40" s="76">
        <v>1412</v>
      </c>
    </row>
    <row r="41" spans="1:4" ht="18.75" x14ac:dyDescent="0.25">
      <c r="A41" s="75" t="s">
        <v>1990</v>
      </c>
      <c r="B41" s="75" t="s">
        <v>1991</v>
      </c>
      <c r="C41" s="76">
        <v>471</v>
      </c>
    </row>
    <row r="42" spans="1:4" ht="18.75" x14ac:dyDescent="0.25">
      <c r="A42" s="75" t="s">
        <v>1992</v>
      </c>
      <c r="B42" s="75" t="s">
        <v>1993</v>
      </c>
      <c r="C42" s="76">
        <v>471</v>
      </c>
    </row>
    <row r="43" spans="1:4" ht="18.75" x14ac:dyDescent="0.25">
      <c r="A43" s="75" t="s">
        <v>1994</v>
      </c>
      <c r="B43" s="75" t="s">
        <v>1995</v>
      </c>
      <c r="C43" s="76">
        <v>471</v>
      </c>
    </row>
    <row r="44" spans="1:4" ht="34.5" x14ac:dyDescent="0.25">
      <c r="A44" s="75" t="s">
        <v>1996</v>
      </c>
      <c r="B44" s="75" t="s">
        <v>1997</v>
      </c>
      <c r="C44" s="76">
        <v>1412</v>
      </c>
    </row>
    <row r="45" spans="1:4" ht="18.75" x14ac:dyDescent="0.25">
      <c r="A45" s="75" t="s">
        <v>1998</v>
      </c>
      <c r="B45" s="75" t="s">
        <v>1999</v>
      </c>
      <c r="C45" s="76">
        <v>588</v>
      </c>
    </row>
    <row r="46" spans="1:4" ht="18.75" x14ac:dyDescent="0.25">
      <c r="A46" s="75" t="s">
        <v>2000</v>
      </c>
      <c r="B46" s="75" t="s">
        <v>2001</v>
      </c>
      <c r="C46" s="76">
        <v>588</v>
      </c>
    </row>
    <row r="47" spans="1:4" s="10" customFormat="1" ht="25.5" customHeight="1" x14ac:dyDescent="0.25">
      <c r="A47" s="27" t="s">
        <v>2002</v>
      </c>
      <c r="B47" s="27" t="s">
        <v>358</v>
      </c>
      <c r="C47" s="76">
        <v>1158</v>
      </c>
      <c r="D47" s="66"/>
    </row>
    <row r="48" spans="1:4" s="10" customFormat="1" ht="25.5" customHeight="1" x14ac:dyDescent="0.25">
      <c r="A48" s="78" t="s">
        <v>2003</v>
      </c>
      <c r="B48" s="78" t="s">
        <v>2004</v>
      </c>
      <c r="C48" s="76">
        <v>559</v>
      </c>
      <c r="D48" s="66"/>
    </row>
    <row r="49" spans="1:4" s="10" customFormat="1" ht="38.25" customHeight="1" x14ac:dyDescent="0.25">
      <c r="A49" s="78" t="s">
        <v>2005</v>
      </c>
      <c r="B49" s="78" t="s">
        <v>2006</v>
      </c>
      <c r="C49" s="76">
        <v>630</v>
      </c>
      <c r="D49" s="66"/>
    </row>
    <row r="50" spans="1:4" s="10" customFormat="1" ht="27" customHeight="1" x14ac:dyDescent="0.25">
      <c r="A50" s="78" t="s">
        <v>2007</v>
      </c>
      <c r="B50" s="78" t="s">
        <v>2008</v>
      </c>
      <c r="C50" s="76">
        <v>630</v>
      </c>
      <c r="D50" s="66"/>
    </row>
    <row r="51" spans="1:4" s="10" customFormat="1" ht="25.5" customHeight="1" x14ac:dyDescent="0.25">
      <c r="A51" s="78" t="s">
        <v>2009</v>
      </c>
      <c r="B51" s="78" t="s">
        <v>2010</v>
      </c>
      <c r="C51" s="76">
        <v>630</v>
      </c>
      <c r="D51" s="66"/>
    </row>
    <row r="52" spans="1:4" s="10" customFormat="1" ht="25.5" customHeight="1" x14ac:dyDescent="0.25">
      <c r="A52" s="78" t="s">
        <v>2011</v>
      </c>
      <c r="B52" s="78" t="s">
        <v>2012</v>
      </c>
      <c r="C52" s="76">
        <v>630</v>
      </c>
      <c r="D52" s="66"/>
    </row>
    <row r="53" spans="1:4" s="10" customFormat="1" ht="25.5" customHeight="1" x14ac:dyDescent="0.25">
      <c r="A53" s="78" t="s">
        <v>2013</v>
      </c>
      <c r="B53" s="78" t="s">
        <v>2014</v>
      </c>
      <c r="C53" s="76">
        <v>1050</v>
      </c>
      <c r="D53" s="66"/>
    </row>
    <row r="54" spans="1:4" s="10" customFormat="1" ht="32.25" customHeight="1" x14ac:dyDescent="0.25">
      <c r="A54" s="78" t="s">
        <v>2015</v>
      </c>
      <c r="B54" s="78" t="s">
        <v>2016</v>
      </c>
      <c r="C54" s="76">
        <v>1050</v>
      </c>
      <c r="D54" s="66"/>
    </row>
    <row r="55" spans="1:4" s="10" customFormat="1" ht="25.5" customHeight="1" x14ac:dyDescent="0.25">
      <c r="A55" s="78" t="s">
        <v>2017</v>
      </c>
      <c r="B55" s="78" t="s">
        <v>2018</v>
      </c>
      <c r="C55" s="76">
        <v>1050</v>
      </c>
      <c r="D55" s="66"/>
    </row>
    <row r="56" spans="1:4" s="10" customFormat="1" ht="25.5" customHeight="1" x14ac:dyDescent="0.25">
      <c r="A56" s="78" t="s">
        <v>2019</v>
      </c>
      <c r="B56" s="78" t="s">
        <v>2020</v>
      </c>
      <c r="C56" s="76">
        <v>1050</v>
      </c>
      <c r="D56" s="66"/>
    </row>
    <row r="57" spans="1:4" s="10" customFormat="1" ht="33.75" customHeight="1" x14ac:dyDescent="0.25">
      <c r="A57" s="78" t="s">
        <v>2021</v>
      </c>
      <c r="B57" s="78" t="s">
        <v>2022</v>
      </c>
      <c r="C57" s="76">
        <v>1154</v>
      </c>
      <c r="D57" s="66"/>
    </row>
    <row r="58" spans="1:4" s="10" customFormat="1" ht="34.5" customHeight="1" x14ac:dyDescent="0.25">
      <c r="A58" s="78" t="s">
        <v>2023</v>
      </c>
      <c r="B58" s="78" t="s">
        <v>2024</v>
      </c>
      <c r="C58" s="76">
        <v>1681</v>
      </c>
      <c r="D58" s="66"/>
    </row>
    <row r="59" spans="1:4" s="10" customFormat="1" ht="25.5" customHeight="1" x14ac:dyDescent="0.25">
      <c r="A59" s="78" t="s">
        <v>2025</v>
      </c>
      <c r="B59" s="78" t="s">
        <v>2026</v>
      </c>
      <c r="C59" s="76">
        <v>1217</v>
      </c>
      <c r="D59" s="66"/>
    </row>
    <row r="60" spans="1:4" s="10" customFormat="1" ht="25.5" customHeight="1" x14ac:dyDescent="0.25">
      <c r="A60" s="78" t="s">
        <v>2027</v>
      </c>
      <c r="B60" s="78" t="s">
        <v>2028</v>
      </c>
      <c r="C60" s="76">
        <v>1217</v>
      </c>
      <c r="D60" s="66"/>
    </row>
    <row r="61" spans="1:4" s="10" customFormat="1" ht="39.75" customHeight="1" x14ac:dyDescent="0.25">
      <c r="A61" s="78" t="s">
        <v>2029</v>
      </c>
      <c r="B61" s="78" t="s">
        <v>2030</v>
      </c>
      <c r="C61" s="76">
        <v>814</v>
      </c>
      <c r="D61" s="66"/>
    </row>
    <row r="62" spans="1:4" s="10" customFormat="1" ht="39.75" customHeight="1" x14ac:dyDescent="0.25">
      <c r="A62" s="78" t="s">
        <v>2031</v>
      </c>
      <c r="B62" s="78" t="s">
        <v>2032</v>
      </c>
      <c r="C62" s="76">
        <v>1003</v>
      </c>
      <c r="D62" s="66"/>
    </row>
    <row r="63" spans="1:4" s="10" customFormat="1" ht="38.25" customHeight="1" x14ac:dyDescent="0.25">
      <c r="A63" s="78" t="s">
        <v>2033</v>
      </c>
      <c r="B63" s="78" t="s">
        <v>2034</v>
      </c>
      <c r="C63" s="76">
        <v>1192</v>
      </c>
      <c r="D63" s="66"/>
    </row>
    <row r="64" spans="1:4" s="10" customFormat="1" ht="45" customHeight="1" x14ac:dyDescent="0.25">
      <c r="A64" s="78" t="s">
        <v>2035</v>
      </c>
      <c r="B64" s="78" t="s">
        <v>2036</v>
      </c>
      <c r="C64" s="76">
        <v>1390</v>
      </c>
      <c r="D64" s="66"/>
    </row>
    <row r="65" spans="1:3" x14ac:dyDescent="0.25">
      <c r="A65" s="75"/>
      <c r="B65" s="72" t="s">
        <v>2037</v>
      </c>
      <c r="C65" s="76"/>
    </row>
    <row r="66" spans="1:3" ht="34.5" x14ac:dyDescent="0.25">
      <c r="A66" s="75" t="s">
        <v>2038</v>
      </c>
      <c r="B66" s="75" t="s">
        <v>2039</v>
      </c>
      <c r="C66" s="76">
        <v>362</v>
      </c>
    </row>
    <row r="67" spans="1:3" ht="34.5" x14ac:dyDescent="0.25">
      <c r="A67" s="75" t="s">
        <v>2040</v>
      </c>
      <c r="B67" s="75" t="s">
        <v>2041</v>
      </c>
      <c r="C67" s="76">
        <v>882</v>
      </c>
    </row>
    <row r="68" spans="1:3" ht="34.5" x14ac:dyDescent="0.25">
      <c r="A68" s="75" t="s">
        <v>2042</v>
      </c>
      <c r="B68" s="75" t="s">
        <v>2043</v>
      </c>
      <c r="C68" s="76">
        <v>647</v>
      </c>
    </row>
    <row r="69" spans="1:3" ht="34.5" x14ac:dyDescent="0.25">
      <c r="A69" s="75" t="s">
        <v>2044</v>
      </c>
      <c r="B69" s="75" t="s">
        <v>2045</v>
      </c>
      <c r="C69" s="76">
        <v>198</v>
      </c>
    </row>
    <row r="70" spans="1:3" x14ac:dyDescent="0.25">
      <c r="A70" s="75"/>
      <c r="B70" s="72" t="s">
        <v>2046</v>
      </c>
      <c r="C70" s="76"/>
    </row>
    <row r="71" spans="1:3" ht="34.5" x14ac:dyDescent="0.25">
      <c r="A71" s="75" t="s">
        <v>2047</v>
      </c>
      <c r="B71" s="75" t="s">
        <v>2048</v>
      </c>
      <c r="C71" s="76">
        <v>6167</v>
      </c>
    </row>
    <row r="72" spans="1:3" ht="31.5" x14ac:dyDescent="0.25">
      <c r="A72" s="75" t="s">
        <v>2049</v>
      </c>
      <c r="B72" s="75" t="s">
        <v>2050</v>
      </c>
      <c r="C72" s="76">
        <v>1039</v>
      </c>
    </row>
    <row r="73" spans="1:3" ht="31.5" x14ac:dyDescent="0.25">
      <c r="A73" s="75" t="s">
        <v>2051</v>
      </c>
      <c r="B73" s="75" t="s">
        <v>2052</v>
      </c>
      <c r="C73" s="76">
        <v>1039</v>
      </c>
    </row>
    <row r="74" spans="1:3" ht="47.25" x14ac:dyDescent="0.25">
      <c r="A74" s="75" t="s">
        <v>2053</v>
      </c>
      <c r="B74" s="75" t="s">
        <v>2054</v>
      </c>
      <c r="C74" s="76">
        <v>1039</v>
      </c>
    </row>
    <row r="75" spans="1:3" ht="47.25" x14ac:dyDescent="0.25">
      <c r="A75" s="75" t="s">
        <v>2055</v>
      </c>
      <c r="B75" s="75" t="s">
        <v>2056</v>
      </c>
      <c r="C75" s="76">
        <v>749</v>
      </c>
    </row>
    <row r="76" spans="1:3" x14ac:dyDescent="0.25">
      <c r="A76" s="75"/>
      <c r="B76" s="72" t="s">
        <v>2057</v>
      </c>
      <c r="C76" s="76"/>
    </row>
    <row r="77" spans="1:3" ht="34.5" x14ac:dyDescent="0.25">
      <c r="A77" s="75" t="s">
        <v>2058</v>
      </c>
      <c r="B77" s="75" t="s">
        <v>2059</v>
      </c>
      <c r="C77" s="76">
        <v>7639</v>
      </c>
    </row>
    <row r="78" spans="1:3" ht="31.5" x14ac:dyDescent="0.25">
      <c r="A78" s="75" t="s">
        <v>2060</v>
      </c>
      <c r="B78" s="75" t="s">
        <v>2061</v>
      </c>
      <c r="C78" s="76">
        <v>2006</v>
      </c>
    </row>
    <row r="79" spans="1:3" ht="50.25" x14ac:dyDescent="0.25">
      <c r="A79" s="75" t="s">
        <v>2062</v>
      </c>
      <c r="B79" s="75" t="s">
        <v>2063</v>
      </c>
      <c r="C79" s="76">
        <v>15016</v>
      </c>
    </row>
    <row r="80" spans="1:3" x14ac:dyDescent="0.25">
      <c r="A80" s="75"/>
      <c r="B80" s="79" t="s">
        <v>2064</v>
      </c>
      <c r="C80" s="76"/>
    </row>
    <row r="81" spans="1:3" ht="18.75" x14ac:dyDescent="0.25">
      <c r="A81" s="75" t="s">
        <v>2065</v>
      </c>
      <c r="B81" s="78" t="s">
        <v>2066</v>
      </c>
      <c r="C81" s="76">
        <v>1309</v>
      </c>
    </row>
    <row r="82" spans="1:3" ht="18.75" x14ac:dyDescent="0.25">
      <c r="A82" s="75" t="s">
        <v>2067</v>
      </c>
      <c r="B82" s="78" t="s">
        <v>2068</v>
      </c>
      <c r="C82" s="76">
        <v>1289</v>
      </c>
    </row>
    <row r="83" spans="1:3" ht="18.75" x14ac:dyDescent="0.25">
      <c r="A83" s="75" t="s">
        <v>2069</v>
      </c>
      <c r="B83" s="78" t="s">
        <v>2070</v>
      </c>
      <c r="C83" s="76">
        <v>1549</v>
      </c>
    </row>
    <row r="84" spans="1:3" x14ac:dyDescent="0.25">
      <c r="A84" s="75" t="s">
        <v>2071</v>
      </c>
      <c r="B84" s="27" t="s">
        <v>401</v>
      </c>
      <c r="C84" s="76">
        <v>6758</v>
      </c>
    </row>
    <row r="85" spans="1:3" ht="18.75" x14ac:dyDescent="0.25">
      <c r="A85" s="75" t="s">
        <v>2072</v>
      </c>
      <c r="B85" s="78" t="s">
        <v>2073</v>
      </c>
      <c r="C85" s="76">
        <v>895</v>
      </c>
    </row>
    <row r="86" spans="1:3" ht="18.75" x14ac:dyDescent="0.25">
      <c r="A86" s="75" t="s">
        <v>2074</v>
      </c>
      <c r="B86" s="78" t="s">
        <v>2075</v>
      </c>
      <c r="C86" s="76">
        <v>895</v>
      </c>
    </row>
    <row r="87" spans="1:3" ht="18.75" x14ac:dyDescent="0.25">
      <c r="A87" s="75" t="s">
        <v>2076</v>
      </c>
      <c r="B87" s="78" t="s">
        <v>2077</v>
      </c>
      <c r="C87" s="76">
        <v>2404</v>
      </c>
    </row>
    <row r="88" spans="1:3" ht="18.75" x14ac:dyDescent="0.25">
      <c r="A88" s="75" t="s">
        <v>2078</v>
      </c>
      <c r="B88" s="78" t="s">
        <v>2079</v>
      </c>
      <c r="C88" s="76">
        <v>869</v>
      </c>
    </row>
    <row r="89" spans="1:3" ht="41.25" x14ac:dyDescent="0.25">
      <c r="A89" s="8" t="s">
        <v>2080</v>
      </c>
      <c r="B89" s="8" t="s">
        <v>2081</v>
      </c>
      <c r="C89" s="76">
        <v>4156</v>
      </c>
    </row>
    <row r="90" spans="1:3" ht="41.25" x14ac:dyDescent="0.25">
      <c r="A90" s="8" t="s">
        <v>2082</v>
      </c>
      <c r="B90" s="8" t="s">
        <v>2083</v>
      </c>
      <c r="C90" s="76">
        <v>4156</v>
      </c>
    </row>
    <row r="91" spans="1:3" ht="41.25" x14ac:dyDescent="0.25">
      <c r="A91" s="8" t="s">
        <v>2084</v>
      </c>
      <c r="B91" s="8" t="s">
        <v>2085</v>
      </c>
      <c r="C91" s="76">
        <v>3899</v>
      </c>
    </row>
    <row r="92" spans="1:3" ht="31.5" x14ac:dyDescent="0.25">
      <c r="A92" s="75"/>
      <c r="B92" s="79" t="s">
        <v>2086</v>
      </c>
      <c r="C92" s="76"/>
    </row>
    <row r="93" spans="1:3" ht="30" customHeight="1" x14ac:dyDescent="0.25">
      <c r="A93" s="75" t="s">
        <v>2087</v>
      </c>
      <c r="B93" s="80" t="s">
        <v>2088</v>
      </c>
      <c r="C93" s="76">
        <v>8838</v>
      </c>
    </row>
    <row r="94" spans="1:3" ht="18.75" x14ac:dyDescent="0.25">
      <c r="A94" s="75" t="s">
        <v>2089</v>
      </c>
      <c r="B94" s="80" t="s">
        <v>2090</v>
      </c>
      <c r="C94" s="76">
        <v>6050</v>
      </c>
    </row>
    <row r="95" spans="1:3" ht="18.75" x14ac:dyDescent="0.25">
      <c r="A95" s="75" t="s">
        <v>2091</v>
      </c>
      <c r="B95" s="80" t="s">
        <v>2092</v>
      </c>
      <c r="C95" s="76">
        <v>8722</v>
      </c>
    </row>
    <row r="96" spans="1:3" ht="18.75" x14ac:dyDescent="0.25">
      <c r="A96" s="75" t="s">
        <v>2093</v>
      </c>
      <c r="B96" s="80" t="s">
        <v>2094</v>
      </c>
      <c r="C96" s="76">
        <v>8722</v>
      </c>
    </row>
    <row r="97" spans="1:3" ht="18.75" x14ac:dyDescent="0.25">
      <c r="A97" s="75" t="s">
        <v>2095</v>
      </c>
      <c r="B97" s="80" t="s">
        <v>2096</v>
      </c>
      <c r="C97" s="76">
        <v>10542</v>
      </c>
    </row>
    <row r="98" spans="1:3" ht="34.5" x14ac:dyDescent="0.25">
      <c r="A98" s="75" t="s">
        <v>2097</v>
      </c>
      <c r="B98" s="80" t="s">
        <v>2098</v>
      </c>
      <c r="C98" s="76">
        <v>8722</v>
      </c>
    </row>
    <row r="99" spans="1:3" ht="18.75" x14ac:dyDescent="0.25">
      <c r="A99" s="75" t="s">
        <v>2099</v>
      </c>
      <c r="B99" s="80" t="s">
        <v>2100</v>
      </c>
      <c r="C99" s="76">
        <v>4834</v>
      </c>
    </row>
    <row r="100" spans="1:3" ht="18.75" x14ac:dyDescent="0.25">
      <c r="A100" s="75" t="s">
        <v>2101</v>
      </c>
      <c r="B100" s="80" t="s">
        <v>2102</v>
      </c>
      <c r="C100" s="76">
        <v>4834</v>
      </c>
    </row>
    <row r="101" spans="1:3" ht="34.5" x14ac:dyDescent="0.25">
      <c r="A101" s="75" t="s">
        <v>2103</v>
      </c>
      <c r="B101" s="80" t="s">
        <v>2104</v>
      </c>
      <c r="C101" s="76">
        <v>8720</v>
      </c>
    </row>
    <row r="102" spans="1:3" ht="18.75" x14ac:dyDescent="0.25">
      <c r="A102" s="75" t="s">
        <v>2105</v>
      </c>
      <c r="B102" s="80" t="s">
        <v>2106</v>
      </c>
      <c r="C102" s="76">
        <v>4843</v>
      </c>
    </row>
    <row r="103" spans="1:3" ht="34.5" x14ac:dyDescent="0.25">
      <c r="A103" s="80" t="s">
        <v>2107</v>
      </c>
      <c r="B103" s="80" t="s">
        <v>2108</v>
      </c>
      <c r="C103" s="76">
        <v>14272</v>
      </c>
    </row>
    <row r="104" spans="1:3" ht="34.5" x14ac:dyDescent="0.25">
      <c r="A104" s="80" t="s">
        <v>2109</v>
      </c>
      <c r="B104" s="80" t="s">
        <v>2110</v>
      </c>
      <c r="C104" s="76">
        <v>13025</v>
      </c>
    </row>
    <row r="105" spans="1:3" ht="34.5" x14ac:dyDescent="0.25">
      <c r="A105" s="80" t="s">
        <v>2111</v>
      </c>
      <c r="B105" s="80" t="s">
        <v>2112</v>
      </c>
      <c r="C105" s="76">
        <v>16628</v>
      </c>
    </row>
    <row r="106" spans="1:3" ht="34.5" x14ac:dyDescent="0.25">
      <c r="A106" s="80" t="s">
        <v>2113</v>
      </c>
      <c r="B106" s="80" t="s">
        <v>2114</v>
      </c>
      <c r="C106" s="76">
        <v>24037</v>
      </c>
    </row>
    <row r="107" spans="1:3" ht="28.5" x14ac:dyDescent="0.25">
      <c r="A107" s="26" t="s">
        <v>2115</v>
      </c>
      <c r="B107" s="8" t="s">
        <v>2116</v>
      </c>
      <c r="C107" s="76">
        <v>16628</v>
      </c>
    </row>
    <row r="108" spans="1:3" ht="28.5" x14ac:dyDescent="0.25">
      <c r="A108" s="26" t="s">
        <v>2117</v>
      </c>
      <c r="B108" s="8" t="s">
        <v>2118</v>
      </c>
      <c r="C108" s="76">
        <v>13834</v>
      </c>
    </row>
    <row r="109" spans="1:3" ht="41.25" x14ac:dyDescent="0.25">
      <c r="A109" s="26" t="s">
        <v>2119</v>
      </c>
      <c r="B109" s="8" t="s">
        <v>2120</v>
      </c>
      <c r="C109" s="76">
        <v>18365</v>
      </c>
    </row>
    <row r="110" spans="1:3" ht="41.25" x14ac:dyDescent="0.25">
      <c r="A110" s="26" t="s">
        <v>2121</v>
      </c>
      <c r="B110" s="8" t="s">
        <v>2122</v>
      </c>
      <c r="C110" s="76">
        <v>13939</v>
      </c>
    </row>
    <row r="111" spans="1:3" ht="41.25" x14ac:dyDescent="0.25">
      <c r="A111" s="26" t="s">
        <v>2123</v>
      </c>
      <c r="B111" s="8" t="s">
        <v>2124</v>
      </c>
      <c r="C111" s="76">
        <v>13630</v>
      </c>
    </row>
    <row r="112" spans="1:3" ht="28.5" x14ac:dyDescent="0.25">
      <c r="A112" s="26" t="s">
        <v>2125</v>
      </c>
      <c r="B112" s="8" t="s">
        <v>2126</v>
      </c>
      <c r="C112" s="76">
        <v>3816</v>
      </c>
    </row>
    <row r="113" spans="1:3" ht="28.5" x14ac:dyDescent="0.25">
      <c r="A113" s="8" t="s">
        <v>2127</v>
      </c>
      <c r="B113" s="8" t="s">
        <v>458</v>
      </c>
      <c r="C113" s="76">
        <v>21688</v>
      </c>
    </row>
    <row r="114" spans="1:3" ht="28.5" x14ac:dyDescent="0.25">
      <c r="A114" s="8" t="s">
        <v>2128</v>
      </c>
      <c r="B114" s="8" t="s">
        <v>460</v>
      </c>
      <c r="C114" s="76">
        <v>26774</v>
      </c>
    </row>
    <row r="115" spans="1:3" ht="28.5" x14ac:dyDescent="0.25">
      <c r="A115" s="8" t="s">
        <v>2129</v>
      </c>
      <c r="B115" s="8" t="s">
        <v>462</v>
      </c>
      <c r="C115" s="76">
        <v>24294</v>
      </c>
    </row>
    <row r="116" spans="1:3" ht="41.25" x14ac:dyDescent="0.25">
      <c r="A116" s="8" t="s">
        <v>2130</v>
      </c>
      <c r="B116" s="8" t="s">
        <v>464</v>
      </c>
      <c r="C116" s="76">
        <v>28110</v>
      </c>
    </row>
    <row r="117" spans="1:3" ht="41.25" x14ac:dyDescent="0.25">
      <c r="A117" s="8" t="s">
        <v>2131</v>
      </c>
      <c r="B117" s="8" t="s">
        <v>466</v>
      </c>
      <c r="C117" s="76">
        <v>26774</v>
      </c>
    </row>
    <row r="118" spans="1:3" ht="31.5" x14ac:dyDescent="0.25">
      <c r="A118" s="75"/>
      <c r="B118" s="79" t="s">
        <v>2132</v>
      </c>
      <c r="C118" s="81"/>
    </row>
    <row r="119" spans="1:3" x14ac:dyDescent="0.25">
      <c r="A119" s="75" t="s">
        <v>2133</v>
      </c>
      <c r="B119" s="82" t="s">
        <v>2134</v>
      </c>
      <c r="C119" s="76">
        <v>2882</v>
      </c>
    </row>
    <row r="120" spans="1:3" ht="47.25" x14ac:dyDescent="0.25">
      <c r="A120" s="78" t="s">
        <v>2135</v>
      </c>
      <c r="B120" s="78" t="s">
        <v>2136</v>
      </c>
      <c r="C120" s="76">
        <v>839</v>
      </c>
    </row>
    <row r="121" spans="1:3" ht="47.25" x14ac:dyDescent="0.25">
      <c r="A121" s="78" t="s">
        <v>2137</v>
      </c>
      <c r="B121" s="78" t="s">
        <v>2138</v>
      </c>
      <c r="C121" s="76">
        <v>1057</v>
      </c>
    </row>
    <row r="122" spans="1:3" ht="47.25" x14ac:dyDescent="0.25">
      <c r="A122" s="78" t="s">
        <v>2139</v>
      </c>
      <c r="B122" s="78" t="s">
        <v>2140</v>
      </c>
      <c r="C122" s="76">
        <v>1264</v>
      </c>
    </row>
    <row r="123" spans="1:3" ht="47.25" x14ac:dyDescent="0.25">
      <c r="A123" s="78" t="s">
        <v>2141</v>
      </c>
      <c r="B123" s="78" t="s">
        <v>2142</v>
      </c>
      <c r="C123" s="76">
        <v>1578</v>
      </c>
    </row>
    <row r="124" spans="1:3" ht="31.5" x14ac:dyDescent="0.25">
      <c r="A124" s="78" t="s">
        <v>2143</v>
      </c>
      <c r="B124" s="78" t="s">
        <v>2144</v>
      </c>
      <c r="C124" s="76">
        <v>1862</v>
      </c>
    </row>
    <row r="125" spans="1:3" x14ac:dyDescent="0.25">
      <c r="A125" s="83"/>
      <c r="B125" s="72" t="s">
        <v>2145</v>
      </c>
      <c r="C125" s="76"/>
    </row>
    <row r="126" spans="1:3" ht="18.75" x14ac:dyDescent="0.25">
      <c r="A126" s="83" t="s">
        <v>2146</v>
      </c>
      <c r="B126" s="75" t="s">
        <v>2147</v>
      </c>
      <c r="C126" s="76">
        <v>2630</v>
      </c>
    </row>
    <row r="127" spans="1:3" ht="31.5" x14ac:dyDescent="0.25">
      <c r="A127" s="83" t="s">
        <v>2148</v>
      </c>
      <c r="B127" s="75" t="s">
        <v>2149</v>
      </c>
      <c r="C127" s="76">
        <v>1577</v>
      </c>
    </row>
    <row r="128" spans="1:3" ht="31.5" x14ac:dyDescent="0.25">
      <c r="A128" s="83" t="s">
        <v>2150</v>
      </c>
      <c r="B128" s="75" t="s">
        <v>2151</v>
      </c>
      <c r="C128" s="76">
        <v>3418</v>
      </c>
    </row>
    <row r="129" spans="1:3" x14ac:dyDescent="0.25">
      <c r="A129" s="78"/>
      <c r="B129" s="79" t="s">
        <v>514</v>
      </c>
      <c r="C129" s="76"/>
    </row>
    <row r="130" spans="1:3" ht="47.25" x14ac:dyDescent="0.25">
      <c r="A130" s="78" t="s">
        <v>2152</v>
      </c>
      <c r="B130" s="78" t="s">
        <v>2153</v>
      </c>
      <c r="C130" s="76">
        <v>234</v>
      </c>
    </row>
    <row r="131" spans="1:3" ht="34.5" x14ac:dyDescent="0.25">
      <c r="A131" s="78" t="s">
        <v>2154</v>
      </c>
      <c r="B131" s="78" t="s">
        <v>2155</v>
      </c>
      <c r="C131" s="76">
        <v>1026</v>
      </c>
    </row>
    <row r="132" spans="1:3" ht="34.5" x14ac:dyDescent="0.25">
      <c r="A132" s="78" t="s">
        <v>2156</v>
      </c>
      <c r="B132" s="78" t="s">
        <v>2157</v>
      </c>
      <c r="C132" s="76">
        <v>2932</v>
      </c>
    </row>
    <row r="133" spans="1:3" ht="34.5" x14ac:dyDescent="0.25">
      <c r="A133" s="78" t="s">
        <v>2158</v>
      </c>
      <c r="B133" s="78" t="s">
        <v>2159</v>
      </c>
      <c r="C133" s="76">
        <v>2594</v>
      </c>
    </row>
    <row r="134" spans="1:3" ht="50.25" x14ac:dyDescent="0.25">
      <c r="A134" s="78" t="s">
        <v>2160</v>
      </c>
      <c r="B134" s="78" t="s">
        <v>2161</v>
      </c>
      <c r="C134" s="76">
        <v>2594</v>
      </c>
    </row>
    <row r="135" spans="1:3" ht="34.5" x14ac:dyDescent="0.25">
      <c r="A135" s="78" t="s">
        <v>2162</v>
      </c>
      <c r="B135" s="78" t="s">
        <v>2163</v>
      </c>
      <c r="C135" s="76">
        <v>2594</v>
      </c>
    </row>
    <row r="136" spans="1:3" ht="34.5" x14ac:dyDescent="0.25">
      <c r="A136" s="78" t="s">
        <v>2164</v>
      </c>
      <c r="B136" s="78" t="s">
        <v>2165</v>
      </c>
      <c r="C136" s="76">
        <v>2594</v>
      </c>
    </row>
    <row r="137" spans="1:3" ht="47.25" x14ac:dyDescent="0.25">
      <c r="A137" s="78" t="s">
        <v>2166</v>
      </c>
      <c r="B137" s="84" t="s">
        <v>509</v>
      </c>
      <c r="C137" s="76">
        <v>565</v>
      </c>
    </row>
    <row r="138" spans="1:3" ht="47.25" x14ac:dyDescent="0.25">
      <c r="A138" s="78" t="s">
        <v>2167</v>
      </c>
      <c r="B138" s="84" t="s">
        <v>511</v>
      </c>
      <c r="C138" s="76">
        <v>904</v>
      </c>
    </row>
    <row r="139" spans="1:3" ht="47.25" x14ac:dyDescent="0.25">
      <c r="A139" s="78" t="s">
        <v>2168</v>
      </c>
      <c r="B139" s="84" t="s">
        <v>513</v>
      </c>
      <c r="C139" s="76">
        <v>1309</v>
      </c>
    </row>
    <row r="140" spans="1:3" x14ac:dyDescent="0.25">
      <c r="A140" s="78" t="s">
        <v>2169</v>
      </c>
      <c r="B140" s="78" t="s">
        <v>530</v>
      </c>
      <c r="C140" s="76">
        <v>528</v>
      </c>
    </row>
    <row r="141" spans="1:3" x14ac:dyDescent="0.25">
      <c r="A141" s="78" t="s">
        <v>2170</v>
      </c>
      <c r="B141" s="78" t="s">
        <v>532</v>
      </c>
      <c r="C141" s="76">
        <v>763</v>
      </c>
    </row>
    <row r="142" spans="1:3" x14ac:dyDescent="0.25">
      <c r="A142" s="78" t="s">
        <v>2171</v>
      </c>
      <c r="B142" s="78" t="s">
        <v>2172</v>
      </c>
      <c r="C142" s="76">
        <v>763</v>
      </c>
    </row>
    <row r="143" spans="1:3" ht="18.75" x14ac:dyDescent="0.25">
      <c r="A143" s="78" t="s">
        <v>2173</v>
      </c>
      <c r="B143" s="78" t="s">
        <v>2174</v>
      </c>
      <c r="C143" s="76">
        <v>234</v>
      </c>
    </row>
    <row r="144" spans="1:3" ht="31.5" x14ac:dyDescent="0.25">
      <c r="A144" s="85" t="s">
        <v>2175</v>
      </c>
      <c r="B144" s="86" t="s">
        <v>2176</v>
      </c>
      <c r="C144" s="790">
        <v>609</v>
      </c>
    </row>
    <row r="145" spans="1:4" x14ac:dyDescent="0.25">
      <c r="A145" s="85" t="s">
        <v>228</v>
      </c>
      <c r="B145" s="87" t="s">
        <v>1167</v>
      </c>
      <c r="C145" s="791"/>
    </row>
    <row r="146" spans="1:4" x14ac:dyDescent="0.25">
      <c r="A146" s="85" t="s">
        <v>1200</v>
      </c>
      <c r="B146" s="87" t="s">
        <v>1201</v>
      </c>
      <c r="C146" s="791"/>
    </row>
    <row r="147" spans="1:4" ht="31.5" x14ac:dyDescent="0.25">
      <c r="A147" s="85" t="s">
        <v>1202</v>
      </c>
      <c r="B147" s="87" t="s">
        <v>1203</v>
      </c>
      <c r="C147" s="791"/>
    </row>
    <row r="148" spans="1:4" x14ac:dyDescent="0.25">
      <c r="A148" s="75" t="s">
        <v>1204</v>
      </c>
      <c r="B148" s="87" t="s">
        <v>1205</v>
      </c>
      <c r="C148" s="792"/>
    </row>
    <row r="149" spans="1:4" ht="45" x14ac:dyDescent="0.25">
      <c r="A149" s="83" t="s">
        <v>2177</v>
      </c>
      <c r="B149" s="31" t="s">
        <v>536</v>
      </c>
      <c r="C149" s="76">
        <v>558</v>
      </c>
    </row>
    <row r="150" spans="1:4" ht="45" x14ac:dyDescent="0.25">
      <c r="A150" s="83" t="s">
        <v>2178</v>
      </c>
      <c r="B150" s="31" t="s">
        <v>2179</v>
      </c>
      <c r="C150" s="76">
        <v>925</v>
      </c>
    </row>
    <row r="151" spans="1:4" ht="30" x14ac:dyDescent="0.25">
      <c r="A151" s="83" t="s">
        <v>2180</v>
      </c>
      <c r="B151" s="31" t="s">
        <v>2181</v>
      </c>
      <c r="C151" s="76">
        <v>558</v>
      </c>
    </row>
    <row r="152" spans="1:4" ht="45" x14ac:dyDescent="0.25">
      <c r="A152" s="83" t="s">
        <v>2182</v>
      </c>
      <c r="B152" s="31" t="s">
        <v>2183</v>
      </c>
      <c r="C152" s="76">
        <v>925</v>
      </c>
    </row>
    <row r="154" spans="1:4" ht="36.75" customHeight="1" x14ac:dyDescent="0.25">
      <c r="A154" s="784" t="s">
        <v>1132</v>
      </c>
      <c r="B154" s="784"/>
      <c r="C154" s="784"/>
      <c r="D154" s="88"/>
    </row>
    <row r="155" spans="1:4" ht="18" x14ac:dyDescent="0.25">
      <c r="A155" s="12" t="s">
        <v>1156</v>
      </c>
    </row>
    <row r="156" spans="1:4" s="12" customFormat="1" ht="35.25" customHeight="1" x14ac:dyDescent="0.25">
      <c r="A156" s="785" t="s">
        <v>1133</v>
      </c>
      <c r="B156" s="785"/>
      <c r="C156" s="33"/>
      <c r="D156" s="33"/>
    </row>
    <row r="157" spans="1:4" s="12" customFormat="1" ht="15" x14ac:dyDescent="0.25">
      <c r="A157" s="27" t="s">
        <v>2065</v>
      </c>
      <c r="B157" s="27" t="s">
        <v>1134</v>
      </c>
      <c r="C157" s="32"/>
      <c r="D157" s="32"/>
    </row>
    <row r="158" spans="1:4" s="12" customFormat="1" ht="15" x14ac:dyDescent="0.25">
      <c r="A158" s="27" t="s">
        <v>2067</v>
      </c>
      <c r="B158" s="27" t="s">
        <v>1135</v>
      </c>
      <c r="C158" s="32"/>
      <c r="D158" s="32"/>
    </row>
    <row r="159" spans="1:4" s="12" customFormat="1" ht="15" x14ac:dyDescent="0.25">
      <c r="A159" s="27" t="s">
        <v>2069</v>
      </c>
      <c r="B159" s="27" t="s">
        <v>1136</v>
      </c>
      <c r="C159" s="32"/>
      <c r="D159" s="32"/>
    </row>
    <row r="160" spans="1:4" s="12" customFormat="1" ht="15" x14ac:dyDescent="0.25">
      <c r="A160" s="27" t="s">
        <v>2072</v>
      </c>
      <c r="B160" s="27" t="s">
        <v>1137</v>
      </c>
      <c r="C160" s="32"/>
      <c r="D160" s="32"/>
    </row>
    <row r="161" spans="1:4" s="12" customFormat="1" ht="15" x14ac:dyDescent="0.25">
      <c r="A161" s="27" t="s">
        <v>2074</v>
      </c>
      <c r="B161" s="27" t="s">
        <v>1138</v>
      </c>
      <c r="C161" s="32"/>
      <c r="D161" s="32"/>
    </row>
    <row r="162" spans="1:4" s="12" customFormat="1" ht="15" x14ac:dyDescent="0.25">
      <c r="A162" s="27" t="s">
        <v>2076</v>
      </c>
      <c r="B162" s="27" t="s">
        <v>1140</v>
      </c>
      <c r="C162" s="32"/>
      <c r="D162" s="32"/>
    </row>
    <row r="163" spans="1:4" s="12" customFormat="1" ht="15" x14ac:dyDescent="0.25">
      <c r="A163" s="27" t="s">
        <v>2078</v>
      </c>
      <c r="B163" s="27" t="s">
        <v>1142</v>
      </c>
      <c r="C163" s="32"/>
      <c r="D163" s="32"/>
    </row>
    <row r="164" spans="1:4" s="12" customFormat="1" ht="38.25" x14ac:dyDescent="0.25">
      <c r="A164" s="27" t="s">
        <v>2080</v>
      </c>
      <c r="B164" s="27" t="s">
        <v>1143</v>
      </c>
      <c r="C164" s="32"/>
      <c r="D164" s="32"/>
    </row>
    <row r="165" spans="1:4" s="12" customFormat="1" ht="38.25" x14ac:dyDescent="0.25">
      <c r="A165" s="27" t="s">
        <v>2082</v>
      </c>
      <c r="B165" s="27" t="s">
        <v>1144</v>
      </c>
      <c r="C165" s="32"/>
      <c r="D165" s="32"/>
    </row>
    <row r="166" spans="1:4" s="12" customFormat="1" ht="38.25" x14ac:dyDescent="0.25">
      <c r="A166" s="27" t="s">
        <v>2084</v>
      </c>
      <c r="B166" s="27" t="s">
        <v>1145</v>
      </c>
      <c r="C166" s="32"/>
      <c r="D166" s="32"/>
    </row>
    <row r="167" spans="1:4" s="12" customFormat="1" ht="25.5" x14ac:dyDescent="0.25">
      <c r="A167" s="27" t="s">
        <v>2156</v>
      </c>
      <c r="B167" s="27" t="s">
        <v>1146</v>
      </c>
      <c r="C167" s="32"/>
      <c r="D167" s="32"/>
    </row>
    <row r="168" spans="1:4" s="12" customFormat="1" ht="25.5" x14ac:dyDescent="0.25">
      <c r="A168" s="27" t="s">
        <v>2158</v>
      </c>
      <c r="B168" s="27" t="s">
        <v>1147</v>
      </c>
      <c r="C168" s="32"/>
      <c r="D168" s="32"/>
    </row>
    <row r="169" spans="1:4" s="12" customFormat="1" ht="25.5" x14ac:dyDescent="0.25">
      <c r="A169" s="27" t="s">
        <v>2160</v>
      </c>
      <c r="B169" s="27" t="s">
        <v>1148</v>
      </c>
      <c r="C169" s="32"/>
      <c r="D169" s="32"/>
    </row>
    <row r="170" spans="1:4" s="12" customFormat="1" ht="25.5" x14ac:dyDescent="0.25">
      <c r="A170" s="27" t="s">
        <v>2162</v>
      </c>
      <c r="B170" s="27" t="s">
        <v>1149</v>
      </c>
      <c r="C170" s="32"/>
      <c r="D170" s="32"/>
    </row>
    <row r="171" spans="1:4" s="12" customFormat="1" ht="25.5" x14ac:dyDescent="0.25">
      <c r="A171" s="27" t="s">
        <v>2164</v>
      </c>
      <c r="B171" s="27" t="s">
        <v>1150</v>
      </c>
      <c r="C171" s="32"/>
      <c r="D171" s="32"/>
    </row>
    <row r="173" spans="1:4" s="12" customFormat="1" ht="32.25" customHeight="1" x14ac:dyDescent="0.25">
      <c r="A173" s="785" t="s">
        <v>1151</v>
      </c>
      <c r="B173" s="785"/>
      <c r="C173" s="32"/>
      <c r="D173" s="32"/>
    </row>
    <row r="174" spans="1:4" s="12" customFormat="1" ht="15" x14ac:dyDescent="0.25">
      <c r="A174" s="27" t="s">
        <v>2065</v>
      </c>
      <c r="B174" s="27" t="s">
        <v>1134</v>
      </c>
      <c r="C174" s="32"/>
      <c r="D174" s="32"/>
    </row>
    <row r="175" spans="1:4" s="12" customFormat="1" ht="15" x14ac:dyDescent="0.25">
      <c r="A175" s="27" t="s">
        <v>2067</v>
      </c>
      <c r="B175" s="27" t="s">
        <v>1135</v>
      </c>
      <c r="C175" s="32"/>
      <c r="D175" s="32"/>
    </row>
    <row r="176" spans="1:4" s="12" customFormat="1" ht="15" customHeight="1" x14ac:dyDescent="0.25">
      <c r="A176" s="27" t="s">
        <v>2069</v>
      </c>
      <c r="B176" s="27" t="s">
        <v>1136</v>
      </c>
      <c r="C176" s="32"/>
      <c r="D176" s="32"/>
    </row>
    <row r="177" spans="1:4" s="12" customFormat="1" ht="15" x14ac:dyDescent="0.25">
      <c r="A177" s="27" t="s">
        <v>2072</v>
      </c>
      <c r="B177" s="27" t="s">
        <v>1137</v>
      </c>
      <c r="C177" s="32"/>
      <c r="D177" s="32"/>
    </row>
    <row r="178" spans="1:4" s="214" customFormat="1" ht="15" x14ac:dyDescent="0.25">
      <c r="A178" s="27" t="s">
        <v>2074</v>
      </c>
      <c r="B178" s="230" t="s">
        <v>1138</v>
      </c>
      <c r="C178" s="264"/>
      <c r="D178" s="264"/>
    </row>
    <row r="179" spans="1:4" s="12" customFormat="1" ht="15" x14ac:dyDescent="0.25">
      <c r="A179" s="27" t="s">
        <v>2076</v>
      </c>
      <c r="B179" s="27" t="s">
        <v>1140</v>
      </c>
      <c r="C179" s="32"/>
      <c r="D179" s="32"/>
    </row>
    <row r="180" spans="1:4" s="12" customFormat="1" ht="15" x14ac:dyDescent="0.25">
      <c r="A180" s="27" t="s">
        <v>2078</v>
      </c>
      <c r="B180" s="27" t="s">
        <v>1142</v>
      </c>
      <c r="C180" s="32"/>
      <c r="D180" s="32"/>
    </row>
    <row r="181" spans="1:4" ht="39" x14ac:dyDescent="0.25">
      <c r="A181" s="39" t="s">
        <v>2080</v>
      </c>
      <c r="B181" s="42" t="s">
        <v>2184</v>
      </c>
    </row>
    <row r="182" spans="1:4" ht="39" x14ac:dyDescent="0.25">
      <c r="A182" s="39" t="s">
        <v>2082</v>
      </c>
      <c r="B182" s="42" t="s">
        <v>2185</v>
      </c>
    </row>
    <row r="183" spans="1:4" ht="39" x14ac:dyDescent="0.25">
      <c r="A183" s="39" t="s">
        <v>2084</v>
      </c>
      <c r="B183" s="42" t="s">
        <v>2186</v>
      </c>
    </row>
    <row r="185" spans="1:4" ht="21" customHeight="1" x14ac:dyDescent="0.25">
      <c r="A185" s="784"/>
      <c r="B185" s="784"/>
      <c r="C185" s="784"/>
      <c r="D185" s="88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topLeftCell="A163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3" width="23" style="66" customWidth="1"/>
    <col min="4" max="4" width="45.140625" style="68" customWidth="1"/>
    <col min="5" max="16384" width="9.140625" style="66"/>
  </cols>
  <sheetData>
    <row r="1" spans="1:5" s="44" customFormat="1" ht="15" x14ac:dyDescent="0.25">
      <c r="A1" s="1" t="s">
        <v>2187</v>
      </c>
      <c r="B1" s="45"/>
      <c r="C1" s="46"/>
      <c r="D1" s="47"/>
      <c r="E1" s="45"/>
    </row>
    <row r="2" spans="1:5" s="44" customFormat="1" ht="15" x14ac:dyDescent="0.25">
      <c r="A2" s="4" t="s">
        <v>2188</v>
      </c>
      <c r="B2" s="45"/>
      <c r="C2" s="4"/>
      <c r="D2" s="47"/>
      <c r="E2" s="45"/>
    </row>
    <row r="3" spans="1:5" s="11" customFormat="1" ht="15" x14ac:dyDescent="0.25">
      <c r="A3" s="69"/>
      <c r="B3" s="12"/>
      <c r="C3" s="12"/>
      <c r="D3" s="13"/>
    </row>
    <row r="4" spans="1:5" s="11" customFormat="1" ht="15" x14ac:dyDescent="0.25">
      <c r="A4" s="3"/>
      <c r="B4" s="15"/>
      <c r="C4" s="6" t="s">
        <v>2189</v>
      </c>
      <c r="D4" s="13"/>
    </row>
    <row r="5" spans="1:5" s="11" customFormat="1" ht="15" x14ac:dyDescent="0.25">
      <c r="A5" s="3"/>
      <c r="B5" s="15"/>
      <c r="C5" s="6" t="s">
        <v>1</v>
      </c>
      <c r="D5" s="13"/>
    </row>
    <row r="6" spans="1:5" s="11" customFormat="1" ht="15" x14ac:dyDescent="0.25">
      <c r="A6" s="3"/>
      <c r="B6" s="15"/>
      <c r="C6" s="6" t="s">
        <v>1808</v>
      </c>
      <c r="D6" s="13"/>
    </row>
    <row r="7" spans="1:5" s="11" customFormat="1" x14ac:dyDescent="0.25">
      <c r="A7" s="70"/>
      <c r="B7" s="15"/>
      <c r="C7" s="6" t="s">
        <v>1809</v>
      </c>
      <c r="D7" s="13"/>
    </row>
    <row r="8" spans="1:5" s="11" customFormat="1" ht="15" x14ac:dyDescent="0.25">
      <c r="A8" s="3"/>
      <c r="B8" s="2"/>
      <c r="C8" s="16"/>
      <c r="D8" s="13"/>
    </row>
    <row r="9" spans="1:5" s="11" customFormat="1" ht="52.5" customHeight="1" x14ac:dyDescent="0.2">
      <c r="A9" s="786" t="s">
        <v>2190</v>
      </c>
      <c r="B9" s="786"/>
      <c r="C9" s="786"/>
      <c r="D9" s="13"/>
    </row>
    <row r="10" spans="1:5" x14ac:dyDescent="0.25">
      <c r="A10" s="788" t="s">
        <v>99</v>
      </c>
      <c r="B10" s="788" t="s">
        <v>100</v>
      </c>
      <c r="C10" s="789" t="s">
        <v>1939</v>
      </c>
    </row>
    <row r="11" spans="1:5" ht="55.5" customHeight="1" x14ac:dyDescent="0.25">
      <c r="A11" s="788"/>
      <c r="B11" s="788"/>
      <c r="C11" s="789"/>
    </row>
    <row r="12" spans="1:5" s="43" customFormat="1" ht="15" x14ac:dyDescent="0.25">
      <c r="A12" s="19" t="s">
        <v>2191</v>
      </c>
      <c r="B12" s="23" t="s">
        <v>201</v>
      </c>
      <c r="C12" s="21">
        <v>2263</v>
      </c>
      <c r="D12" s="89"/>
    </row>
    <row r="13" spans="1:5" s="43" customFormat="1" ht="15" x14ac:dyDescent="0.25">
      <c r="A13" s="19" t="s">
        <v>2192</v>
      </c>
      <c r="B13" s="23" t="s">
        <v>217</v>
      </c>
      <c r="C13" s="21">
        <v>2192</v>
      </c>
      <c r="D13" s="89"/>
    </row>
    <row r="14" spans="1:5" s="43" customFormat="1" ht="15" x14ac:dyDescent="0.25">
      <c r="A14" s="19" t="s">
        <v>2193</v>
      </c>
      <c r="B14" s="23" t="s">
        <v>221</v>
      </c>
      <c r="C14" s="21">
        <v>2133</v>
      </c>
      <c r="D14" s="89"/>
    </row>
    <row r="15" spans="1:5" s="43" customFormat="1" ht="15" x14ac:dyDescent="0.25">
      <c r="A15" s="19" t="s">
        <v>2194</v>
      </c>
      <c r="B15" s="23" t="s">
        <v>233</v>
      </c>
      <c r="C15" s="21">
        <v>1899</v>
      </c>
      <c r="D15" s="89"/>
    </row>
    <row r="16" spans="1:5" s="43" customFormat="1" ht="15" x14ac:dyDescent="0.25">
      <c r="A16" s="19" t="s">
        <v>2195</v>
      </c>
      <c r="B16" s="23" t="s">
        <v>195</v>
      </c>
      <c r="C16" s="21">
        <v>2192</v>
      </c>
      <c r="D16" s="89"/>
    </row>
    <row r="17" spans="1:4" s="43" customFormat="1" ht="15" x14ac:dyDescent="0.25">
      <c r="A17" s="19" t="s">
        <v>2196</v>
      </c>
      <c r="B17" s="23" t="s">
        <v>249</v>
      </c>
      <c r="C17" s="21">
        <v>2092</v>
      </c>
      <c r="D17" s="89"/>
    </row>
    <row r="18" spans="1:4" s="43" customFormat="1" ht="15" x14ac:dyDescent="0.25">
      <c r="A18" s="19" t="s">
        <v>2197</v>
      </c>
      <c r="B18" s="23" t="s">
        <v>251</v>
      </c>
      <c r="C18" s="21">
        <v>2471</v>
      </c>
      <c r="D18" s="89"/>
    </row>
    <row r="19" spans="1:4" s="43" customFormat="1" ht="15" x14ac:dyDescent="0.25">
      <c r="A19" s="30" t="s">
        <v>2198</v>
      </c>
      <c r="B19" s="27" t="s">
        <v>2199</v>
      </c>
      <c r="C19" s="21">
        <v>1158</v>
      </c>
      <c r="D19" s="89"/>
    </row>
    <row r="20" spans="1:4" s="43" customFormat="1" ht="15" x14ac:dyDescent="0.25">
      <c r="A20" s="59" t="s">
        <v>2200</v>
      </c>
      <c r="B20" s="26" t="s">
        <v>2201</v>
      </c>
      <c r="C20" s="21">
        <v>559</v>
      </c>
      <c r="D20" s="89"/>
    </row>
    <row r="21" spans="1:4" s="43" customFormat="1" ht="15" x14ac:dyDescent="0.25">
      <c r="A21" s="59" t="s">
        <v>2202</v>
      </c>
      <c r="B21" s="26" t="s">
        <v>2203</v>
      </c>
      <c r="C21" s="21">
        <v>630</v>
      </c>
      <c r="D21" s="89"/>
    </row>
    <row r="22" spans="1:4" s="43" customFormat="1" ht="15" x14ac:dyDescent="0.25">
      <c r="A22" s="59" t="s">
        <v>2204</v>
      </c>
      <c r="B22" s="26" t="s">
        <v>2205</v>
      </c>
      <c r="C22" s="21">
        <v>630</v>
      </c>
      <c r="D22" s="89"/>
    </row>
    <row r="23" spans="1:4" s="43" customFormat="1" ht="15" x14ac:dyDescent="0.25">
      <c r="A23" s="59" t="s">
        <v>2206</v>
      </c>
      <c r="B23" s="26" t="s">
        <v>2207</v>
      </c>
      <c r="C23" s="21">
        <v>630</v>
      </c>
      <c r="D23" s="89"/>
    </row>
    <row r="24" spans="1:4" s="43" customFormat="1" ht="15" x14ac:dyDescent="0.25">
      <c r="A24" s="59" t="s">
        <v>2208</v>
      </c>
      <c r="B24" s="26" t="s">
        <v>2209</v>
      </c>
      <c r="C24" s="21">
        <v>630</v>
      </c>
      <c r="D24" s="89"/>
    </row>
    <row r="25" spans="1:4" s="43" customFormat="1" ht="15" x14ac:dyDescent="0.25">
      <c r="A25" s="59" t="s">
        <v>2210</v>
      </c>
      <c r="B25" s="26" t="s">
        <v>2211</v>
      </c>
      <c r="C25" s="21">
        <v>1050</v>
      </c>
      <c r="D25" s="89"/>
    </row>
    <row r="26" spans="1:4" s="43" customFormat="1" ht="15" x14ac:dyDescent="0.25">
      <c r="A26" s="59" t="s">
        <v>2212</v>
      </c>
      <c r="B26" s="26" t="s">
        <v>2213</v>
      </c>
      <c r="C26" s="21">
        <v>1050</v>
      </c>
      <c r="D26" s="89"/>
    </row>
    <row r="27" spans="1:4" s="43" customFormat="1" ht="15" x14ac:dyDescent="0.25">
      <c r="A27" s="59" t="s">
        <v>2214</v>
      </c>
      <c r="B27" s="26" t="s">
        <v>2215</v>
      </c>
      <c r="C27" s="21">
        <v>1050</v>
      </c>
      <c r="D27" s="89"/>
    </row>
    <row r="28" spans="1:4" s="43" customFormat="1" ht="15" x14ac:dyDescent="0.25">
      <c r="A28" s="59" t="s">
        <v>2216</v>
      </c>
      <c r="B28" s="26" t="s">
        <v>2217</v>
      </c>
      <c r="C28" s="21">
        <v>1050</v>
      </c>
      <c r="D28" s="89"/>
    </row>
    <row r="29" spans="1:4" s="43" customFormat="1" ht="25.5" x14ac:dyDescent="0.25">
      <c r="A29" s="59" t="s">
        <v>2218</v>
      </c>
      <c r="B29" s="26" t="s">
        <v>2219</v>
      </c>
      <c r="C29" s="21">
        <v>1154</v>
      </c>
      <c r="D29" s="89"/>
    </row>
    <row r="30" spans="1:4" s="43" customFormat="1" ht="15" x14ac:dyDescent="0.25">
      <c r="A30" s="59" t="s">
        <v>2220</v>
      </c>
      <c r="B30" s="26" t="s">
        <v>2221</v>
      </c>
      <c r="C30" s="21">
        <v>1681</v>
      </c>
      <c r="D30" s="89"/>
    </row>
    <row r="31" spans="1:4" s="43" customFormat="1" ht="15" x14ac:dyDescent="0.25">
      <c r="A31" s="59" t="s">
        <v>2222</v>
      </c>
      <c r="B31" s="26" t="s">
        <v>2223</v>
      </c>
      <c r="C31" s="21">
        <v>1217</v>
      </c>
      <c r="D31" s="89"/>
    </row>
    <row r="32" spans="1:4" s="43" customFormat="1" ht="15" x14ac:dyDescent="0.25">
      <c r="A32" s="59" t="s">
        <v>2224</v>
      </c>
      <c r="B32" s="26" t="s">
        <v>2225</v>
      </c>
      <c r="C32" s="21">
        <v>1217</v>
      </c>
      <c r="D32" s="89"/>
    </row>
    <row r="34" spans="1:3" ht="38.25" customHeight="1" x14ac:dyDescent="0.25">
      <c r="A34" s="793"/>
      <c r="B34" s="793"/>
      <c r="C34" s="793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topLeftCell="A169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22.28515625" style="90" customWidth="1"/>
    <col min="3" max="3" width="75.28515625" style="68" customWidth="1"/>
    <col min="4" max="4" width="23.28515625" style="68" customWidth="1"/>
    <col min="5" max="5" width="23" style="66" customWidth="1"/>
    <col min="6" max="16384" width="9.140625" style="66"/>
  </cols>
  <sheetData>
    <row r="1" spans="1:7" s="44" customFormat="1" ht="15" x14ac:dyDescent="0.25">
      <c r="A1" s="1" t="s">
        <v>2187</v>
      </c>
      <c r="B1" s="45"/>
      <c r="C1" s="46"/>
      <c r="D1" s="46"/>
      <c r="E1" s="46"/>
      <c r="F1" s="47"/>
      <c r="G1" s="45"/>
    </row>
    <row r="2" spans="1:7" s="44" customFormat="1" ht="15" x14ac:dyDescent="0.25">
      <c r="A2" s="4" t="s">
        <v>2188</v>
      </c>
      <c r="B2" s="45"/>
      <c r="C2" s="4"/>
      <c r="D2" s="4"/>
      <c r="E2" s="4"/>
      <c r="F2" s="47"/>
      <c r="G2" s="45"/>
    </row>
    <row r="3" spans="1:7" s="11" customFormat="1" ht="15" x14ac:dyDescent="0.25">
      <c r="A3" s="69"/>
      <c r="B3" s="91"/>
      <c r="C3" s="12"/>
      <c r="D3" s="12"/>
      <c r="E3" s="12"/>
    </row>
    <row r="4" spans="1:7" s="11" customFormat="1" ht="15" x14ac:dyDescent="0.25">
      <c r="A4" s="3"/>
      <c r="B4" s="92"/>
      <c r="C4" s="15"/>
      <c r="D4" s="15"/>
      <c r="E4" s="6" t="s">
        <v>2189</v>
      </c>
    </row>
    <row r="5" spans="1:7" s="11" customFormat="1" ht="15" x14ac:dyDescent="0.25">
      <c r="A5" s="3"/>
      <c r="B5" s="92"/>
      <c r="C5" s="15"/>
      <c r="D5" s="15"/>
      <c r="E5" s="6" t="s">
        <v>1</v>
      </c>
    </row>
    <row r="6" spans="1:7" s="11" customFormat="1" ht="15" x14ac:dyDescent="0.25">
      <c r="A6" s="3"/>
      <c r="B6" s="92"/>
      <c r="C6" s="15"/>
      <c r="E6" s="6" t="s">
        <v>1808</v>
      </c>
    </row>
    <row r="7" spans="1:7" s="11" customFormat="1" x14ac:dyDescent="0.25">
      <c r="A7" s="70"/>
      <c r="B7" s="65"/>
      <c r="C7" s="15"/>
      <c r="E7" s="6" t="s">
        <v>1809</v>
      </c>
    </row>
    <row r="8" spans="1:7" s="11" customFormat="1" ht="15" x14ac:dyDescent="0.25">
      <c r="A8" s="3"/>
      <c r="B8" s="92"/>
      <c r="C8" s="2"/>
      <c r="D8" s="2"/>
      <c r="E8" s="16"/>
    </row>
    <row r="9" spans="1:7" s="11" customFormat="1" ht="52.5" customHeight="1" x14ac:dyDescent="0.2">
      <c r="A9" s="786" t="s">
        <v>2226</v>
      </c>
      <c r="B9" s="786"/>
      <c r="C9" s="786"/>
      <c r="D9" s="786"/>
      <c r="E9" s="786"/>
    </row>
    <row r="10" spans="1:7" ht="110.25" x14ac:dyDescent="0.25">
      <c r="A10" s="72" t="s">
        <v>2227</v>
      </c>
      <c r="B10" s="72" t="s">
        <v>2228</v>
      </c>
      <c r="C10" s="72" t="s">
        <v>100</v>
      </c>
      <c r="D10" s="72" t="s">
        <v>2229</v>
      </c>
      <c r="E10" s="73" t="s">
        <v>1939</v>
      </c>
    </row>
    <row r="11" spans="1:7" s="43" customFormat="1" x14ac:dyDescent="0.25">
      <c r="A11" s="19" t="s">
        <v>2230</v>
      </c>
      <c r="B11" s="19"/>
      <c r="C11" s="93" t="s">
        <v>2231</v>
      </c>
      <c r="D11" s="94"/>
      <c r="E11" s="95">
        <v>2420</v>
      </c>
    </row>
    <row r="12" spans="1:7" s="43" customFormat="1" x14ac:dyDescent="0.25">
      <c r="A12" s="19"/>
      <c r="B12" s="19" t="s">
        <v>2232</v>
      </c>
      <c r="C12" s="93" t="s">
        <v>185</v>
      </c>
      <c r="D12" s="94">
        <v>1</v>
      </c>
      <c r="E12" s="95" t="s">
        <v>2233</v>
      </c>
    </row>
    <row r="13" spans="1:7" s="43" customFormat="1" ht="31.5" x14ac:dyDescent="0.25">
      <c r="A13" s="29"/>
      <c r="B13" s="19" t="s">
        <v>2234</v>
      </c>
      <c r="C13" s="93" t="s">
        <v>2235</v>
      </c>
      <c r="D13" s="96">
        <v>1</v>
      </c>
      <c r="E13" s="95" t="s">
        <v>2233</v>
      </c>
    </row>
    <row r="14" spans="1:7" s="43" customFormat="1" x14ac:dyDescent="0.25">
      <c r="A14" s="19"/>
      <c r="B14" s="19" t="s">
        <v>2236</v>
      </c>
      <c r="C14" s="93" t="s">
        <v>2237</v>
      </c>
      <c r="D14" s="94">
        <v>1</v>
      </c>
      <c r="E14" s="95" t="s">
        <v>2233</v>
      </c>
    </row>
    <row r="15" spans="1:7" s="43" customFormat="1" x14ac:dyDescent="0.25">
      <c r="A15" s="19" t="s">
        <v>2238</v>
      </c>
      <c r="B15" s="19"/>
      <c r="C15" s="93" t="s">
        <v>2239</v>
      </c>
      <c r="D15" s="94"/>
      <c r="E15" s="95">
        <v>3001</v>
      </c>
    </row>
    <row r="16" spans="1:7" s="43" customFormat="1" x14ac:dyDescent="0.25">
      <c r="A16" s="19"/>
      <c r="B16" s="19" t="s">
        <v>2238</v>
      </c>
      <c r="C16" s="93" t="s">
        <v>227</v>
      </c>
      <c r="D16" s="94">
        <v>1</v>
      </c>
      <c r="E16" s="95" t="s">
        <v>2233</v>
      </c>
    </row>
    <row r="17" spans="1:5" s="43" customFormat="1" x14ac:dyDescent="0.25">
      <c r="A17" s="19"/>
      <c r="B17" s="19" t="s">
        <v>2240</v>
      </c>
      <c r="C17" s="93" t="s">
        <v>2241</v>
      </c>
      <c r="D17" s="94">
        <v>1</v>
      </c>
      <c r="E17" s="95" t="s">
        <v>2233</v>
      </c>
    </row>
    <row r="18" spans="1:5" s="43" customFormat="1" x14ac:dyDescent="0.25">
      <c r="A18" s="19"/>
      <c r="B18" s="19" t="s">
        <v>2236</v>
      </c>
      <c r="C18" s="93" t="s">
        <v>2237</v>
      </c>
      <c r="D18" s="94">
        <v>1</v>
      </c>
      <c r="E18" s="95" t="s">
        <v>2233</v>
      </c>
    </row>
    <row r="19" spans="1:5" s="43" customFormat="1" x14ac:dyDescent="0.25">
      <c r="A19" s="19"/>
      <c r="B19" s="19" t="s">
        <v>2242</v>
      </c>
      <c r="C19" s="93" t="s">
        <v>700</v>
      </c>
      <c r="D19" s="94">
        <v>1</v>
      </c>
      <c r="E19" s="95" t="s">
        <v>2233</v>
      </c>
    </row>
    <row r="20" spans="1:5" s="43" customFormat="1" x14ac:dyDescent="0.25">
      <c r="A20" s="19" t="s">
        <v>2243</v>
      </c>
      <c r="B20" s="19"/>
      <c r="C20" s="93" t="s">
        <v>2244</v>
      </c>
      <c r="D20" s="94"/>
      <c r="E20" s="95">
        <v>2042</v>
      </c>
    </row>
    <row r="21" spans="1:5" s="43" customFormat="1" x14ac:dyDescent="0.25">
      <c r="A21" s="19"/>
      <c r="B21" s="19" t="s">
        <v>2243</v>
      </c>
      <c r="C21" s="97" t="s">
        <v>221</v>
      </c>
      <c r="D21" s="94">
        <v>1</v>
      </c>
      <c r="E21" s="95" t="s">
        <v>2233</v>
      </c>
    </row>
    <row r="22" spans="1:5" s="43" customFormat="1" x14ac:dyDescent="0.25">
      <c r="A22" s="19"/>
      <c r="B22" s="37" t="s">
        <v>2245</v>
      </c>
      <c r="C22" s="93" t="s">
        <v>2246</v>
      </c>
      <c r="D22" s="94">
        <v>0.5</v>
      </c>
      <c r="E22" s="95" t="s">
        <v>2233</v>
      </c>
    </row>
    <row r="23" spans="1:5" s="43" customFormat="1" ht="31.5" x14ac:dyDescent="0.25">
      <c r="A23" s="19" t="s">
        <v>2247</v>
      </c>
      <c r="B23" s="19"/>
      <c r="C23" s="93" t="s">
        <v>2248</v>
      </c>
      <c r="D23" s="94"/>
      <c r="E23" s="95">
        <v>3193</v>
      </c>
    </row>
    <row r="24" spans="1:5" s="43" customFormat="1" x14ac:dyDescent="0.25">
      <c r="A24" s="19"/>
      <c r="B24" s="19" t="s">
        <v>2247</v>
      </c>
      <c r="C24" s="97" t="s">
        <v>193</v>
      </c>
      <c r="D24" s="94">
        <v>1</v>
      </c>
      <c r="E24" s="95" t="s">
        <v>2233</v>
      </c>
    </row>
    <row r="25" spans="1:5" s="43" customFormat="1" ht="36" customHeight="1" x14ac:dyDescent="0.25">
      <c r="A25" s="19"/>
      <c r="B25" s="19" t="s">
        <v>2249</v>
      </c>
      <c r="C25" s="93" t="s">
        <v>2250</v>
      </c>
      <c r="D25" s="94">
        <v>1</v>
      </c>
      <c r="E25" s="95" t="s">
        <v>2233</v>
      </c>
    </row>
    <row r="26" spans="1:5" s="43" customFormat="1" x14ac:dyDescent="0.25">
      <c r="A26" s="19"/>
      <c r="B26" s="19" t="s">
        <v>2236</v>
      </c>
      <c r="C26" s="93" t="s">
        <v>2237</v>
      </c>
      <c r="D26" s="94">
        <v>1</v>
      </c>
      <c r="E26" s="95" t="s">
        <v>2233</v>
      </c>
    </row>
    <row r="27" spans="1:5" s="43" customFormat="1" x14ac:dyDescent="0.25">
      <c r="A27" s="19"/>
      <c r="B27" s="19" t="s">
        <v>2251</v>
      </c>
      <c r="C27" s="93" t="s">
        <v>802</v>
      </c>
      <c r="D27" s="94">
        <v>1</v>
      </c>
      <c r="E27" s="95" t="s">
        <v>2233</v>
      </c>
    </row>
    <row r="28" spans="1:5" s="43" customFormat="1" x14ac:dyDescent="0.25">
      <c r="A28" s="19"/>
      <c r="B28" s="19" t="s">
        <v>2252</v>
      </c>
      <c r="C28" s="93" t="s">
        <v>890</v>
      </c>
      <c r="D28" s="94">
        <v>0.1</v>
      </c>
      <c r="E28" s="95" t="s">
        <v>2233</v>
      </c>
    </row>
    <row r="29" spans="1:5" s="43" customFormat="1" x14ac:dyDescent="0.25">
      <c r="A29" s="19"/>
      <c r="B29" s="19" t="s">
        <v>2253</v>
      </c>
      <c r="C29" s="93" t="s">
        <v>1012</v>
      </c>
      <c r="D29" s="94">
        <v>1</v>
      </c>
      <c r="E29" s="95" t="s">
        <v>2233</v>
      </c>
    </row>
    <row r="30" spans="1:5" s="43" customFormat="1" x14ac:dyDescent="0.25">
      <c r="A30" s="19"/>
      <c r="B30" s="19" t="s">
        <v>2242</v>
      </c>
      <c r="C30" s="93" t="s">
        <v>700</v>
      </c>
      <c r="D30" s="94">
        <v>1</v>
      </c>
      <c r="E30" s="95" t="s">
        <v>2233</v>
      </c>
    </row>
    <row r="31" spans="1:5" s="43" customFormat="1" x14ac:dyDescent="0.25">
      <c r="A31" s="19" t="s">
        <v>2254</v>
      </c>
      <c r="B31" s="19"/>
      <c r="C31" s="93" t="s">
        <v>2255</v>
      </c>
      <c r="D31" s="94"/>
      <c r="E31" s="95">
        <v>2005</v>
      </c>
    </row>
    <row r="32" spans="1:5" s="43" customFormat="1" x14ac:dyDescent="0.25">
      <c r="A32" s="19"/>
      <c r="B32" s="19" t="s">
        <v>2254</v>
      </c>
      <c r="C32" s="93" t="s">
        <v>233</v>
      </c>
      <c r="D32" s="94">
        <v>1</v>
      </c>
      <c r="E32" s="95" t="s">
        <v>2233</v>
      </c>
    </row>
    <row r="33" spans="1:5" s="43" customFormat="1" x14ac:dyDescent="0.25">
      <c r="A33" s="19" t="s">
        <v>2256</v>
      </c>
      <c r="B33" s="19"/>
      <c r="C33" s="93" t="s">
        <v>2257</v>
      </c>
      <c r="D33" s="94"/>
      <c r="E33" s="95">
        <v>2293</v>
      </c>
    </row>
    <row r="34" spans="1:5" s="43" customFormat="1" x14ac:dyDescent="0.25">
      <c r="A34" s="19"/>
      <c r="B34" s="19" t="s">
        <v>2256</v>
      </c>
      <c r="C34" s="93" t="s">
        <v>2258</v>
      </c>
      <c r="D34" s="94">
        <v>1</v>
      </c>
      <c r="E34" s="95" t="s">
        <v>2233</v>
      </c>
    </row>
    <row r="35" spans="1:5" s="43" customFormat="1" x14ac:dyDescent="0.25">
      <c r="A35" s="19"/>
      <c r="B35" s="19" t="s">
        <v>2259</v>
      </c>
      <c r="C35" s="93" t="s">
        <v>2260</v>
      </c>
      <c r="D35" s="94">
        <v>1</v>
      </c>
      <c r="E35" s="95" t="s">
        <v>2233</v>
      </c>
    </row>
    <row r="36" spans="1:5" s="43" customFormat="1" x14ac:dyDescent="0.25">
      <c r="A36" s="19"/>
      <c r="B36" s="19" t="s">
        <v>2236</v>
      </c>
      <c r="C36" s="93" t="s">
        <v>2237</v>
      </c>
      <c r="D36" s="94">
        <v>1</v>
      </c>
      <c r="E36" s="95" t="s">
        <v>2233</v>
      </c>
    </row>
    <row r="37" spans="1:5" s="43" customFormat="1" x14ac:dyDescent="0.25">
      <c r="A37" s="19" t="s">
        <v>2261</v>
      </c>
      <c r="B37" s="19"/>
      <c r="C37" s="93" t="s">
        <v>2262</v>
      </c>
      <c r="D37" s="94"/>
      <c r="E37" s="95">
        <v>2724</v>
      </c>
    </row>
    <row r="38" spans="1:5" s="43" customFormat="1" x14ac:dyDescent="0.25">
      <c r="A38" s="19"/>
      <c r="B38" s="19" t="s">
        <v>2261</v>
      </c>
      <c r="C38" s="93" t="s">
        <v>237</v>
      </c>
      <c r="D38" s="94">
        <v>1</v>
      </c>
      <c r="E38" s="95" t="s">
        <v>2233</v>
      </c>
    </row>
    <row r="39" spans="1:5" s="43" customFormat="1" ht="30.75" customHeight="1" x14ac:dyDescent="0.25">
      <c r="A39" s="19"/>
      <c r="B39" s="19" t="s">
        <v>2263</v>
      </c>
      <c r="C39" s="78" t="s">
        <v>2264</v>
      </c>
      <c r="D39" s="96">
        <v>1</v>
      </c>
      <c r="E39" s="95" t="s">
        <v>2233</v>
      </c>
    </row>
    <row r="40" spans="1:5" s="43" customFormat="1" x14ac:dyDescent="0.25">
      <c r="A40" s="19"/>
      <c r="B40" s="19" t="s">
        <v>2236</v>
      </c>
      <c r="C40" s="93" t="s">
        <v>2237</v>
      </c>
      <c r="D40" s="94">
        <v>1</v>
      </c>
      <c r="E40" s="95" t="s">
        <v>2233</v>
      </c>
    </row>
    <row r="41" spans="1:5" s="43" customFormat="1" ht="31.5" x14ac:dyDescent="0.25">
      <c r="A41" s="19" t="s">
        <v>2265</v>
      </c>
      <c r="B41" s="19"/>
      <c r="C41" s="93" t="s">
        <v>2266</v>
      </c>
      <c r="D41" s="94"/>
      <c r="E41" s="95">
        <v>2683</v>
      </c>
    </row>
    <row r="42" spans="1:5" s="43" customFormat="1" x14ac:dyDescent="0.25">
      <c r="A42" s="19"/>
      <c r="B42" s="19" t="s">
        <v>2265</v>
      </c>
      <c r="C42" s="93" t="s">
        <v>205</v>
      </c>
      <c r="D42" s="94">
        <v>1</v>
      </c>
      <c r="E42" s="95" t="s">
        <v>2233</v>
      </c>
    </row>
    <row r="43" spans="1:5" s="43" customFormat="1" x14ac:dyDescent="0.25">
      <c r="A43" s="19"/>
      <c r="B43" s="19" t="s">
        <v>2263</v>
      </c>
      <c r="C43" s="78" t="s">
        <v>2264</v>
      </c>
      <c r="D43" s="96">
        <v>1</v>
      </c>
      <c r="E43" s="95" t="s">
        <v>2233</v>
      </c>
    </row>
    <row r="44" spans="1:5" s="43" customFormat="1" x14ac:dyDescent="0.25">
      <c r="A44" s="19"/>
      <c r="B44" s="19" t="s">
        <v>2236</v>
      </c>
      <c r="C44" s="93" t="s">
        <v>2237</v>
      </c>
      <c r="D44" s="94">
        <v>1</v>
      </c>
      <c r="E44" s="95" t="s">
        <v>2233</v>
      </c>
    </row>
    <row r="45" spans="1:5" s="43" customFormat="1" x14ac:dyDescent="0.25">
      <c r="A45" s="59" t="s">
        <v>2267</v>
      </c>
      <c r="B45" s="59"/>
      <c r="C45" s="93" t="s">
        <v>2268</v>
      </c>
      <c r="D45" s="94"/>
      <c r="E45" s="95">
        <v>3001</v>
      </c>
    </row>
    <row r="46" spans="1:5" s="43" customFormat="1" x14ac:dyDescent="0.25">
      <c r="A46" s="59"/>
      <c r="B46" s="19" t="s">
        <v>2267</v>
      </c>
      <c r="C46" s="93" t="s">
        <v>207</v>
      </c>
      <c r="D46" s="94">
        <v>1</v>
      </c>
      <c r="E46" s="95" t="s">
        <v>2233</v>
      </c>
    </row>
    <row r="47" spans="1:5" s="43" customFormat="1" ht="23.25" customHeight="1" x14ac:dyDescent="0.25">
      <c r="A47" s="59"/>
      <c r="B47" s="19" t="s">
        <v>2269</v>
      </c>
      <c r="C47" s="78" t="s">
        <v>1712</v>
      </c>
      <c r="D47" s="96">
        <v>1</v>
      </c>
      <c r="E47" s="95" t="s">
        <v>2233</v>
      </c>
    </row>
    <row r="48" spans="1:5" s="43" customFormat="1" x14ac:dyDescent="0.25">
      <c r="A48" s="59"/>
      <c r="B48" s="19" t="s">
        <v>2236</v>
      </c>
      <c r="C48" s="93" t="s">
        <v>2237</v>
      </c>
      <c r="D48" s="94">
        <v>1</v>
      </c>
      <c r="E48" s="95" t="s">
        <v>2233</v>
      </c>
    </row>
    <row r="49" spans="1:5" s="43" customFormat="1" x14ac:dyDescent="0.25">
      <c r="A49" s="59"/>
      <c r="B49" s="19" t="s">
        <v>2242</v>
      </c>
      <c r="C49" s="93" t="s">
        <v>700</v>
      </c>
      <c r="D49" s="94">
        <v>1</v>
      </c>
      <c r="E49" s="95" t="s">
        <v>2233</v>
      </c>
    </row>
    <row r="50" spans="1:5" s="43" customFormat="1" x14ac:dyDescent="0.25">
      <c r="A50" s="59" t="s">
        <v>2270</v>
      </c>
      <c r="B50" s="59"/>
      <c r="C50" s="93" t="s">
        <v>2271</v>
      </c>
      <c r="D50" s="94"/>
      <c r="E50" s="95">
        <v>2729</v>
      </c>
    </row>
    <row r="51" spans="1:5" s="43" customFormat="1" x14ac:dyDescent="0.25">
      <c r="A51" s="59"/>
      <c r="B51" s="59" t="s">
        <v>2270</v>
      </c>
      <c r="C51" s="93" t="s">
        <v>239</v>
      </c>
      <c r="D51" s="94">
        <v>1</v>
      </c>
      <c r="E51" s="95" t="s">
        <v>2233</v>
      </c>
    </row>
    <row r="52" spans="1:5" s="43" customFormat="1" x14ac:dyDescent="0.25">
      <c r="A52" s="59"/>
      <c r="B52" s="59" t="s">
        <v>2272</v>
      </c>
      <c r="C52" s="93" t="s">
        <v>2273</v>
      </c>
      <c r="D52" s="94">
        <v>1</v>
      </c>
      <c r="E52" s="95" t="s">
        <v>2233</v>
      </c>
    </row>
    <row r="53" spans="1:5" s="43" customFormat="1" x14ac:dyDescent="0.25">
      <c r="A53" s="59"/>
      <c r="B53" s="59" t="s">
        <v>2236</v>
      </c>
      <c r="C53" s="93" t="s">
        <v>2237</v>
      </c>
      <c r="D53" s="94">
        <v>1</v>
      </c>
      <c r="E53" s="95" t="s">
        <v>2233</v>
      </c>
    </row>
    <row r="54" spans="1:5" x14ac:dyDescent="0.25">
      <c r="A54" s="30" t="s">
        <v>2274</v>
      </c>
      <c r="B54" s="27"/>
      <c r="C54" s="98" t="s">
        <v>2199</v>
      </c>
      <c r="D54" s="94"/>
      <c r="E54" s="95">
        <v>1158</v>
      </c>
    </row>
    <row r="93" ht="30" customHeight="1" x14ac:dyDescent="0.25"/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43"/>
  <sheetViews>
    <sheetView topLeftCell="A238" workbookViewId="0">
      <selection activeCell="I23" sqref="I23"/>
    </sheetView>
  </sheetViews>
  <sheetFormatPr defaultColWidth="9.140625" defaultRowHeight="15" x14ac:dyDescent="0.25"/>
  <cols>
    <col min="1" max="1" width="18" style="271" customWidth="1"/>
    <col min="2" max="2" width="63.28515625" style="271" customWidth="1"/>
    <col min="3" max="3" width="22" style="327" customWidth="1"/>
    <col min="4" max="4" width="46.140625" style="271" customWidth="1"/>
    <col min="5" max="5" width="16.42578125" style="304" customWidth="1"/>
    <col min="6" max="6" width="16.7109375" style="304" customWidth="1"/>
    <col min="7" max="7" width="9.140625" style="271"/>
    <col min="8" max="8" width="21.7109375" style="646" customWidth="1"/>
    <col min="9" max="9" width="15.85546875" style="271" customWidth="1"/>
    <col min="10" max="16384" width="9.140625" style="271"/>
  </cols>
  <sheetData>
    <row r="1" spans="1:9" s="163" customFormat="1" x14ac:dyDescent="0.25">
      <c r="A1" s="160" t="s">
        <v>4388</v>
      </c>
      <c r="B1" s="161"/>
      <c r="C1" s="161"/>
      <c r="D1" s="162"/>
      <c r="F1" s="164"/>
    </row>
    <row r="2" spans="1:9" s="163" customFormat="1" x14ac:dyDescent="0.25">
      <c r="A2" s="165" t="s">
        <v>4394</v>
      </c>
      <c r="B2" s="161"/>
      <c r="C2" s="161"/>
      <c r="D2" s="162"/>
      <c r="F2" s="164"/>
    </row>
    <row r="3" spans="1:9" s="269" customFormat="1" x14ac:dyDescent="0.25">
      <c r="A3" s="213"/>
      <c r="B3" s="214"/>
      <c r="C3" s="216"/>
      <c r="D3" s="214"/>
      <c r="H3" s="639"/>
    </row>
    <row r="4" spans="1:9" s="269" customFormat="1" x14ac:dyDescent="0.25">
      <c r="A4" s="161"/>
      <c r="B4" s="161"/>
      <c r="C4" s="326"/>
      <c r="D4" s="161"/>
      <c r="E4" s="170" t="s">
        <v>2275</v>
      </c>
      <c r="H4" s="639"/>
    </row>
    <row r="5" spans="1:9" s="269" customFormat="1" ht="12.75" customHeight="1" x14ac:dyDescent="0.25">
      <c r="A5" s="161"/>
      <c r="B5" s="161"/>
      <c r="C5" s="326"/>
      <c r="D5" s="161"/>
      <c r="E5" s="170" t="s">
        <v>1</v>
      </c>
      <c r="H5" s="639"/>
    </row>
    <row r="6" spans="1:9" s="269" customFormat="1" ht="12.75" customHeight="1" x14ac:dyDescent="0.25">
      <c r="A6" s="161"/>
      <c r="B6" s="161"/>
      <c r="C6" s="326"/>
      <c r="D6" s="161"/>
      <c r="E6" s="170" t="s">
        <v>2</v>
      </c>
      <c r="H6" s="639"/>
    </row>
    <row r="7" spans="1:9" s="269" customFormat="1" ht="12.75" customHeight="1" x14ac:dyDescent="0.25">
      <c r="A7" s="161"/>
      <c r="B7" s="161"/>
      <c r="C7" s="326"/>
      <c r="D7" s="161"/>
      <c r="E7" s="640"/>
      <c r="F7" s="273"/>
      <c r="H7" s="639"/>
    </row>
    <row r="8" spans="1:9" s="269" customFormat="1" ht="49.5" customHeight="1" x14ac:dyDescent="0.2">
      <c r="A8" s="712" t="s">
        <v>2276</v>
      </c>
      <c r="B8" s="712"/>
      <c r="C8" s="712"/>
      <c r="D8" s="712"/>
      <c r="E8" s="712"/>
      <c r="F8" s="660"/>
      <c r="H8" s="639"/>
      <c r="I8" s="280"/>
    </row>
    <row r="9" spans="1:9" s="269" customFormat="1" ht="19.5" customHeight="1" x14ac:dyDescent="0.2">
      <c r="A9" s="631"/>
      <c r="B9" s="631"/>
      <c r="C9" s="631"/>
      <c r="D9" s="631"/>
      <c r="E9" s="661" t="s">
        <v>5</v>
      </c>
      <c r="F9" s="660"/>
      <c r="H9" s="639"/>
      <c r="I9" s="280"/>
    </row>
    <row r="10" spans="1:9" s="269" customFormat="1" ht="18" customHeight="1" x14ac:dyDescent="0.2">
      <c r="A10" s="635" t="s">
        <v>1162</v>
      </c>
      <c r="B10" s="796" t="s">
        <v>100</v>
      </c>
      <c r="C10" s="797"/>
      <c r="D10" s="798"/>
      <c r="E10" s="662" t="s">
        <v>2277</v>
      </c>
    </row>
    <row r="11" spans="1:9" x14ac:dyDescent="0.25">
      <c r="A11" s="512" t="s">
        <v>2313</v>
      </c>
      <c r="B11" s="799" t="s">
        <v>2314</v>
      </c>
      <c r="C11" s="800"/>
      <c r="D11" s="801"/>
      <c r="E11" s="663">
        <v>4050</v>
      </c>
      <c r="F11" s="271"/>
      <c r="H11" s="271"/>
    </row>
    <row r="12" spans="1:9" x14ac:dyDescent="0.25">
      <c r="A12" s="512" t="s">
        <v>2315</v>
      </c>
      <c r="B12" s="799" t="s">
        <v>2316</v>
      </c>
      <c r="C12" s="800"/>
      <c r="D12" s="801"/>
      <c r="E12" s="663">
        <v>4050</v>
      </c>
      <c r="F12" s="271"/>
      <c r="H12" s="271"/>
    </row>
    <row r="13" spans="1:9" x14ac:dyDescent="0.25">
      <c r="A13" s="512" t="s">
        <v>2317</v>
      </c>
      <c r="B13" s="799" t="s">
        <v>2318</v>
      </c>
      <c r="C13" s="800"/>
      <c r="D13" s="801"/>
      <c r="E13" s="663">
        <v>4050</v>
      </c>
      <c r="F13" s="271"/>
      <c r="H13" s="271"/>
    </row>
    <row r="14" spans="1:9" x14ac:dyDescent="0.25">
      <c r="A14" s="512" t="s">
        <v>2319</v>
      </c>
      <c r="B14" s="799" t="s">
        <v>2320</v>
      </c>
      <c r="C14" s="800"/>
      <c r="D14" s="801"/>
      <c r="E14" s="663">
        <v>4050</v>
      </c>
      <c r="F14" s="271"/>
      <c r="H14" s="271"/>
    </row>
    <row r="15" spans="1:9" x14ac:dyDescent="0.25">
      <c r="A15" s="512" t="s">
        <v>2321</v>
      </c>
      <c r="B15" s="799" t="s">
        <v>2322</v>
      </c>
      <c r="C15" s="800"/>
      <c r="D15" s="801"/>
      <c r="E15" s="663">
        <v>4050</v>
      </c>
      <c r="F15" s="271"/>
      <c r="H15" s="271"/>
    </row>
    <row r="16" spans="1:9" x14ac:dyDescent="0.25">
      <c r="A16" s="512" t="s">
        <v>2323</v>
      </c>
      <c r="B16" s="799" t="s">
        <v>2324</v>
      </c>
      <c r="C16" s="800"/>
      <c r="D16" s="801"/>
      <c r="E16" s="663">
        <v>4050</v>
      </c>
      <c r="F16" s="271"/>
      <c r="H16" s="271"/>
    </row>
    <row r="17" spans="1:8" x14ac:dyDescent="0.25">
      <c r="A17" s="512" t="s">
        <v>2325</v>
      </c>
      <c r="B17" s="799" t="s">
        <v>2326</v>
      </c>
      <c r="C17" s="800"/>
      <c r="D17" s="801"/>
      <c r="E17" s="663">
        <v>4050</v>
      </c>
      <c r="F17" s="271"/>
      <c r="H17" s="271"/>
    </row>
    <row r="18" spans="1:8" x14ac:dyDescent="0.25">
      <c r="A18" s="512" t="s">
        <v>2327</v>
      </c>
      <c r="B18" s="799" t="s">
        <v>2328</v>
      </c>
      <c r="C18" s="800"/>
      <c r="D18" s="801"/>
      <c r="E18" s="663">
        <v>4050</v>
      </c>
      <c r="F18" s="271"/>
      <c r="H18" s="271"/>
    </row>
    <row r="19" spans="1:8" x14ac:dyDescent="0.25">
      <c r="A19" s="512" t="s">
        <v>2329</v>
      </c>
      <c r="B19" s="799" t="s">
        <v>2330</v>
      </c>
      <c r="C19" s="800"/>
      <c r="D19" s="801"/>
      <c r="E19" s="663">
        <v>4050</v>
      </c>
      <c r="F19" s="271"/>
      <c r="H19" s="271"/>
    </row>
    <row r="20" spans="1:8" x14ac:dyDescent="0.25">
      <c r="A20" s="512" t="s">
        <v>2331</v>
      </c>
      <c r="B20" s="799" t="s">
        <v>2332</v>
      </c>
      <c r="C20" s="800"/>
      <c r="D20" s="801"/>
      <c r="E20" s="663">
        <v>4050</v>
      </c>
      <c r="F20" s="271"/>
      <c r="H20" s="271"/>
    </row>
    <row r="21" spans="1:8" x14ac:dyDescent="0.25">
      <c r="A21" s="512" t="s">
        <v>2278</v>
      </c>
      <c r="B21" s="799" t="s">
        <v>2279</v>
      </c>
      <c r="C21" s="800"/>
      <c r="D21" s="801"/>
      <c r="E21" s="663">
        <v>1529</v>
      </c>
      <c r="F21" s="271"/>
      <c r="H21" s="271"/>
    </row>
    <row r="22" spans="1:8" x14ac:dyDescent="0.25">
      <c r="A22" s="512" t="s">
        <v>2280</v>
      </c>
      <c r="B22" s="799" t="s">
        <v>2281</v>
      </c>
      <c r="C22" s="800"/>
      <c r="D22" s="801"/>
      <c r="E22" s="663">
        <v>1529</v>
      </c>
      <c r="F22" s="271"/>
      <c r="H22" s="271"/>
    </row>
    <row r="23" spans="1:8" x14ac:dyDescent="0.25">
      <c r="A23" s="512" t="s">
        <v>2282</v>
      </c>
      <c r="B23" s="799" t="s">
        <v>4491</v>
      </c>
      <c r="C23" s="800"/>
      <c r="D23" s="801"/>
      <c r="E23" s="663">
        <v>1643</v>
      </c>
      <c r="F23" s="271"/>
      <c r="H23" s="271"/>
    </row>
    <row r="24" spans="1:8" x14ac:dyDescent="0.25">
      <c r="A24" s="512" t="s">
        <v>2283</v>
      </c>
      <c r="B24" s="799" t="s">
        <v>4492</v>
      </c>
      <c r="C24" s="800"/>
      <c r="D24" s="801"/>
      <c r="E24" s="663">
        <v>1643</v>
      </c>
      <c r="F24" s="271"/>
      <c r="H24" s="271"/>
    </row>
    <row r="25" spans="1:8" x14ac:dyDescent="0.25">
      <c r="A25" s="512" t="s">
        <v>2284</v>
      </c>
      <c r="B25" s="799" t="s">
        <v>4493</v>
      </c>
      <c r="C25" s="800"/>
      <c r="D25" s="801"/>
      <c r="E25" s="663">
        <v>1643</v>
      </c>
      <c r="F25" s="271"/>
      <c r="H25" s="271"/>
    </row>
    <row r="26" spans="1:8" x14ac:dyDescent="0.25">
      <c r="A26" s="512" t="s">
        <v>2285</v>
      </c>
      <c r="B26" s="799" t="s">
        <v>2286</v>
      </c>
      <c r="C26" s="800"/>
      <c r="D26" s="801"/>
      <c r="E26" s="663">
        <v>1643</v>
      </c>
      <c r="F26" s="271"/>
      <c r="H26" s="271"/>
    </row>
    <row r="27" spans="1:8" x14ac:dyDescent="0.25">
      <c r="A27" s="512" t="s">
        <v>2287</v>
      </c>
      <c r="B27" s="799" t="s">
        <v>2288</v>
      </c>
      <c r="C27" s="800"/>
      <c r="D27" s="801"/>
      <c r="E27" s="663">
        <v>1643</v>
      </c>
      <c r="F27" s="271"/>
      <c r="H27" s="271"/>
    </row>
    <row r="28" spans="1:8" x14ac:dyDescent="0.25">
      <c r="A28" s="512" t="s">
        <v>2289</v>
      </c>
      <c r="B28" s="799" t="s">
        <v>2290</v>
      </c>
      <c r="C28" s="800"/>
      <c r="D28" s="801"/>
      <c r="E28" s="663">
        <v>1643</v>
      </c>
      <c r="F28" s="271"/>
      <c r="H28" s="271"/>
    </row>
    <row r="29" spans="1:8" x14ac:dyDescent="0.25">
      <c r="A29" s="512" t="s">
        <v>2291</v>
      </c>
      <c r="B29" s="802" t="s">
        <v>4719</v>
      </c>
      <c r="C29" s="803"/>
      <c r="D29" s="804"/>
      <c r="E29" s="663">
        <v>1643</v>
      </c>
      <c r="F29" s="271"/>
      <c r="H29" s="271"/>
    </row>
    <row r="30" spans="1:8" x14ac:dyDescent="0.25">
      <c r="A30" s="512" t="s">
        <v>2292</v>
      </c>
      <c r="B30" s="799" t="s">
        <v>4720</v>
      </c>
      <c r="C30" s="800"/>
      <c r="D30" s="801"/>
      <c r="E30" s="663">
        <v>1643</v>
      </c>
      <c r="F30" s="271"/>
      <c r="H30" s="271"/>
    </row>
    <row r="31" spans="1:8" x14ac:dyDescent="0.25">
      <c r="A31" s="512" t="s">
        <v>2293</v>
      </c>
      <c r="B31" s="799" t="s">
        <v>4721</v>
      </c>
      <c r="C31" s="800"/>
      <c r="D31" s="801"/>
      <c r="E31" s="663">
        <v>1643</v>
      </c>
      <c r="F31" s="271"/>
      <c r="H31" s="271"/>
    </row>
    <row r="32" spans="1:8" x14ac:dyDescent="0.25">
      <c r="A32" s="512" t="s">
        <v>2294</v>
      </c>
      <c r="B32" s="799" t="s">
        <v>2295</v>
      </c>
      <c r="C32" s="800"/>
      <c r="D32" s="801"/>
      <c r="E32" s="663">
        <v>1643</v>
      </c>
      <c r="F32" s="271"/>
      <c r="H32" s="271"/>
    </row>
    <row r="33" spans="1:8" x14ac:dyDescent="0.25">
      <c r="A33" s="512" t="s">
        <v>2296</v>
      </c>
      <c r="B33" s="799" t="s">
        <v>2297</v>
      </c>
      <c r="C33" s="800"/>
      <c r="D33" s="801"/>
      <c r="E33" s="663">
        <v>1643</v>
      </c>
      <c r="F33" s="271"/>
      <c r="H33" s="271"/>
    </row>
    <row r="34" spans="1:8" x14ac:dyDescent="0.25">
      <c r="A34" s="512" t="s">
        <v>2298</v>
      </c>
      <c r="B34" s="799" t="s">
        <v>2299</v>
      </c>
      <c r="C34" s="800"/>
      <c r="D34" s="801"/>
      <c r="E34" s="663">
        <v>1643</v>
      </c>
      <c r="F34" s="271"/>
      <c r="H34" s="271"/>
    </row>
    <row r="35" spans="1:8" x14ac:dyDescent="0.25">
      <c r="A35" s="512" t="s">
        <v>2300</v>
      </c>
      <c r="B35" s="799" t="s">
        <v>2301</v>
      </c>
      <c r="C35" s="800"/>
      <c r="D35" s="801"/>
      <c r="E35" s="663">
        <v>1643</v>
      </c>
      <c r="F35" s="271"/>
      <c r="H35" s="271"/>
    </row>
    <row r="36" spans="1:8" x14ac:dyDescent="0.25">
      <c r="A36" s="512" t="s">
        <v>2302</v>
      </c>
      <c r="B36" s="799" t="s">
        <v>2303</v>
      </c>
      <c r="C36" s="800"/>
      <c r="D36" s="801"/>
      <c r="E36" s="663">
        <v>1643</v>
      </c>
      <c r="F36" s="271"/>
      <c r="H36" s="271"/>
    </row>
    <row r="37" spans="1:8" x14ac:dyDescent="0.25">
      <c r="A37" s="512" t="s">
        <v>2304</v>
      </c>
      <c r="B37" s="799" t="s">
        <v>2305</v>
      </c>
      <c r="C37" s="800"/>
      <c r="D37" s="801"/>
      <c r="E37" s="663">
        <v>1643</v>
      </c>
      <c r="F37" s="271"/>
      <c r="H37" s="271"/>
    </row>
    <row r="38" spans="1:8" x14ac:dyDescent="0.25">
      <c r="A38" s="512" t="s">
        <v>2306</v>
      </c>
      <c r="B38" s="799" t="s">
        <v>4494</v>
      </c>
      <c r="C38" s="800"/>
      <c r="D38" s="801"/>
      <c r="E38" s="663">
        <v>3400</v>
      </c>
      <c r="F38" s="271"/>
      <c r="H38" s="271"/>
    </row>
    <row r="39" spans="1:8" x14ac:dyDescent="0.25">
      <c r="A39" s="512" t="s">
        <v>2307</v>
      </c>
      <c r="B39" s="802" t="s">
        <v>4495</v>
      </c>
      <c r="C39" s="803"/>
      <c r="D39" s="804"/>
      <c r="E39" s="663">
        <v>3400</v>
      </c>
      <c r="F39" s="271"/>
      <c r="H39" s="271"/>
    </row>
    <row r="40" spans="1:8" x14ac:dyDescent="0.25">
      <c r="A40" s="512" t="s">
        <v>2308</v>
      </c>
      <c r="B40" s="799" t="s">
        <v>4496</v>
      </c>
      <c r="C40" s="800"/>
      <c r="D40" s="801"/>
      <c r="E40" s="663">
        <v>3400</v>
      </c>
      <c r="F40" s="271"/>
      <c r="H40" s="271"/>
    </row>
    <row r="41" spans="1:8" x14ac:dyDescent="0.25">
      <c r="A41" s="512" t="s">
        <v>2309</v>
      </c>
      <c r="B41" s="799" t="s">
        <v>2310</v>
      </c>
      <c r="C41" s="800"/>
      <c r="D41" s="801"/>
      <c r="E41" s="663">
        <v>3400</v>
      </c>
      <c r="F41" s="271"/>
      <c r="H41" s="271"/>
    </row>
    <row r="42" spans="1:8" x14ac:dyDescent="0.25">
      <c r="A42" s="512" t="s">
        <v>2311</v>
      </c>
      <c r="B42" s="799" t="s">
        <v>2312</v>
      </c>
      <c r="C42" s="800"/>
      <c r="D42" s="801"/>
      <c r="E42" s="663">
        <v>3400</v>
      </c>
      <c r="F42" s="271"/>
      <c r="H42" s="271"/>
    </row>
    <row r="44" spans="1:8" ht="33.75" customHeight="1" x14ac:dyDescent="0.25">
      <c r="A44" s="780" t="s">
        <v>2333</v>
      </c>
      <c r="B44" s="780"/>
      <c r="C44" s="780"/>
      <c r="D44" s="780"/>
      <c r="E44" s="780"/>
    </row>
    <row r="45" spans="1:8" ht="56.25" customHeight="1" x14ac:dyDescent="0.25">
      <c r="A45" s="780" t="s">
        <v>4498</v>
      </c>
      <c r="B45" s="780"/>
      <c r="C45" s="780"/>
      <c r="D45" s="780"/>
      <c r="E45" s="780"/>
    </row>
    <row r="46" spans="1:8" ht="15.75" customHeight="1" x14ac:dyDescent="0.25">
      <c r="A46" s="634"/>
      <c r="B46" s="634"/>
      <c r="C46" s="634"/>
      <c r="D46" s="634"/>
      <c r="E46" s="634"/>
    </row>
    <row r="47" spans="1:8" ht="15" customHeight="1" x14ac:dyDescent="0.25">
      <c r="A47" s="634"/>
      <c r="B47" s="634"/>
      <c r="E47" s="304" t="s">
        <v>603</v>
      </c>
    </row>
    <row r="48" spans="1:8" ht="15" customHeight="1" x14ac:dyDescent="0.25">
      <c r="A48" s="623"/>
      <c r="B48" s="623"/>
      <c r="C48" s="623"/>
      <c r="D48" s="623"/>
      <c r="E48" s="664"/>
      <c r="F48" s="664"/>
    </row>
    <row r="49" spans="1:6" ht="36.75" customHeight="1" x14ac:dyDescent="0.25">
      <c r="A49" s="492" t="s">
        <v>2334</v>
      </c>
      <c r="B49" s="492" t="s">
        <v>2335</v>
      </c>
      <c r="C49" s="492" t="s">
        <v>2336</v>
      </c>
      <c r="D49" s="492" t="s">
        <v>2337</v>
      </c>
      <c r="E49" s="492" t="s">
        <v>2277</v>
      </c>
      <c r="F49" s="664"/>
    </row>
    <row r="50" spans="1:6" x14ac:dyDescent="0.25">
      <c r="A50" s="795" t="s">
        <v>2338</v>
      </c>
      <c r="B50" s="795"/>
      <c r="C50" s="795"/>
      <c r="D50" s="795"/>
      <c r="E50" s="795"/>
      <c r="F50" s="665"/>
    </row>
    <row r="51" spans="1:6" ht="30" x14ac:dyDescent="0.25">
      <c r="A51" s="275" t="s">
        <v>2339</v>
      </c>
      <c r="B51" s="491" t="s">
        <v>2340</v>
      </c>
      <c r="C51" s="492"/>
      <c r="D51" s="491"/>
      <c r="E51" s="666"/>
      <c r="F51" s="665"/>
    </row>
    <row r="52" spans="1:6" ht="45" x14ac:dyDescent="0.25">
      <c r="A52" s="275" t="s">
        <v>2341</v>
      </c>
      <c r="B52" s="491" t="s">
        <v>2342</v>
      </c>
      <c r="C52" s="492"/>
      <c r="D52" s="491"/>
      <c r="E52" s="666"/>
      <c r="F52" s="665"/>
    </row>
    <row r="53" spans="1:6" ht="30" x14ac:dyDescent="0.25">
      <c r="A53" s="275" t="s">
        <v>2343</v>
      </c>
      <c r="B53" s="491" t="s">
        <v>2344</v>
      </c>
      <c r="C53" s="492"/>
      <c r="D53" s="491"/>
      <c r="E53" s="666"/>
      <c r="F53" s="665"/>
    </row>
    <row r="54" spans="1:6" ht="45" x14ac:dyDescent="0.25">
      <c r="A54" s="667" t="s">
        <v>2345</v>
      </c>
      <c r="B54" s="514" t="s">
        <v>2346</v>
      </c>
      <c r="C54" s="492"/>
      <c r="D54" s="491"/>
      <c r="E54" s="666"/>
      <c r="F54" s="665"/>
    </row>
    <row r="55" spans="1:6" ht="30" x14ac:dyDescent="0.25">
      <c r="A55" s="275" t="s">
        <v>2347</v>
      </c>
      <c r="B55" s="491" t="s">
        <v>2348</v>
      </c>
      <c r="C55" s="492"/>
      <c r="D55" s="491"/>
      <c r="E55" s="666"/>
      <c r="F55" s="665"/>
    </row>
    <row r="56" spans="1:6" ht="30" x14ac:dyDescent="0.25">
      <c r="A56" s="275" t="s">
        <v>2349</v>
      </c>
      <c r="B56" s="491" t="s">
        <v>2350</v>
      </c>
      <c r="C56" s="492"/>
      <c r="D56" s="491"/>
      <c r="E56" s="666"/>
      <c r="F56" s="665"/>
    </row>
    <row r="57" spans="1:6" ht="30" x14ac:dyDescent="0.25">
      <c r="A57" s="275" t="s">
        <v>2351</v>
      </c>
      <c r="B57" s="491" t="s">
        <v>2352</v>
      </c>
      <c r="C57" s="492"/>
      <c r="D57" s="491"/>
      <c r="E57" s="666"/>
      <c r="F57" s="665"/>
    </row>
    <row r="58" spans="1:6" ht="45" x14ac:dyDescent="0.25">
      <c r="A58" s="275" t="s">
        <v>2353</v>
      </c>
      <c r="B58" s="491" t="s">
        <v>2354</v>
      </c>
      <c r="C58" s="492"/>
      <c r="D58" s="491"/>
      <c r="E58" s="666"/>
      <c r="F58" s="665"/>
    </row>
    <row r="59" spans="1:6" ht="30" x14ac:dyDescent="0.25">
      <c r="A59" s="275" t="s">
        <v>2355</v>
      </c>
      <c r="B59" s="491" t="s">
        <v>2356</v>
      </c>
      <c r="C59" s="492"/>
      <c r="D59" s="491"/>
      <c r="E59" s="666"/>
      <c r="F59" s="665"/>
    </row>
    <row r="60" spans="1:6" ht="45" x14ac:dyDescent="0.25">
      <c r="A60" s="275" t="s">
        <v>2357</v>
      </c>
      <c r="B60" s="491" t="s">
        <v>2358</v>
      </c>
      <c r="C60" s="492"/>
      <c r="D60" s="491"/>
      <c r="E60" s="666"/>
      <c r="F60" s="665"/>
    </row>
    <row r="61" spans="1:6" x14ac:dyDescent="0.25">
      <c r="A61" s="491"/>
      <c r="B61" s="491"/>
      <c r="C61" s="492" t="s">
        <v>2359</v>
      </c>
      <c r="D61" s="491" t="s">
        <v>229</v>
      </c>
      <c r="E61" s="493">
        <v>678</v>
      </c>
      <c r="F61" s="665"/>
    </row>
    <row r="62" spans="1:6" x14ac:dyDescent="0.25">
      <c r="A62" s="491"/>
      <c r="B62" s="491"/>
      <c r="C62" s="492" t="s">
        <v>2360</v>
      </c>
      <c r="D62" s="491" t="s">
        <v>690</v>
      </c>
      <c r="E62" s="493">
        <v>142</v>
      </c>
      <c r="F62" s="665"/>
    </row>
    <row r="63" spans="1:6" ht="30" x14ac:dyDescent="0.25">
      <c r="A63" s="491"/>
      <c r="B63" s="491"/>
      <c r="C63" s="492" t="s">
        <v>2361</v>
      </c>
      <c r="D63" s="491" t="s">
        <v>670</v>
      </c>
      <c r="E63" s="493">
        <v>316</v>
      </c>
      <c r="F63" s="665"/>
    </row>
    <row r="64" spans="1:6" x14ac:dyDescent="0.25">
      <c r="A64" s="491"/>
      <c r="B64" s="491"/>
      <c r="C64" s="492" t="s">
        <v>2362</v>
      </c>
      <c r="D64" s="491" t="s">
        <v>2363</v>
      </c>
      <c r="E64" s="493">
        <v>824</v>
      </c>
      <c r="F64" s="665"/>
    </row>
    <row r="65" spans="1:6" ht="45" x14ac:dyDescent="0.25">
      <c r="A65" s="491"/>
      <c r="B65" s="491"/>
      <c r="C65" s="492" t="s">
        <v>2364</v>
      </c>
      <c r="D65" s="491" t="s">
        <v>2365</v>
      </c>
      <c r="E65" s="493">
        <v>647</v>
      </c>
      <c r="F65" s="665"/>
    </row>
    <row r="66" spans="1:6" x14ac:dyDescent="0.25">
      <c r="A66" s="795" t="s">
        <v>2366</v>
      </c>
      <c r="B66" s="795"/>
      <c r="C66" s="795"/>
      <c r="D66" s="795"/>
      <c r="E66" s="795"/>
      <c r="F66" s="665"/>
    </row>
    <row r="67" spans="1:6" ht="30" x14ac:dyDescent="0.25">
      <c r="A67" s="275" t="s">
        <v>2367</v>
      </c>
      <c r="B67" s="491" t="s">
        <v>2368</v>
      </c>
      <c r="C67" s="492"/>
      <c r="D67" s="491"/>
      <c r="E67" s="666"/>
      <c r="F67" s="665"/>
    </row>
    <row r="68" spans="1:6" ht="45" x14ac:dyDescent="0.25">
      <c r="A68" s="275" t="s">
        <v>2369</v>
      </c>
      <c r="B68" s="491" t="s">
        <v>2370</v>
      </c>
      <c r="C68" s="492"/>
      <c r="D68" s="491"/>
      <c r="E68" s="666"/>
      <c r="F68" s="665"/>
    </row>
    <row r="69" spans="1:6" ht="30" x14ac:dyDescent="0.25">
      <c r="A69" s="275" t="s">
        <v>2371</v>
      </c>
      <c r="B69" s="491" t="s">
        <v>2372</v>
      </c>
      <c r="C69" s="492"/>
      <c r="D69" s="491"/>
      <c r="E69" s="666"/>
      <c r="F69" s="665"/>
    </row>
    <row r="70" spans="1:6" ht="45" x14ac:dyDescent="0.25">
      <c r="A70" s="667" t="s">
        <v>2373</v>
      </c>
      <c r="B70" s="514" t="s">
        <v>2374</v>
      </c>
      <c r="C70" s="492"/>
      <c r="D70" s="491"/>
      <c r="E70" s="666"/>
      <c r="F70" s="665"/>
    </row>
    <row r="71" spans="1:6" ht="30" x14ac:dyDescent="0.25">
      <c r="A71" s="275" t="s">
        <v>2375</v>
      </c>
      <c r="B71" s="491" t="s">
        <v>2376</v>
      </c>
      <c r="C71" s="492"/>
      <c r="D71" s="491"/>
      <c r="E71" s="666"/>
      <c r="F71" s="665"/>
    </row>
    <row r="72" spans="1:6" ht="30" x14ac:dyDescent="0.25">
      <c r="A72" s="275" t="s">
        <v>2377</v>
      </c>
      <c r="B72" s="491" t="s">
        <v>2378</v>
      </c>
      <c r="C72" s="492"/>
      <c r="D72" s="491"/>
      <c r="E72" s="666"/>
      <c r="F72" s="665"/>
    </row>
    <row r="73" spans="1:6" ht="30" x14ac:dyDescent="0.25">
      <c r="A73" s="275" t="s">
        <v>2379</v>
      </c>
      <c r="B73" s="491" t="s">
        <v>2380</v>
      </c>
      <c r="C73" s="492"/>
      <c r="D73" s="491"/>
      <c r="E73" s="666"/>
      <c r="F73" s="665"/>
    </row>
    <row r="74" spans="1:6" ht="45" x14ac:dyDescent="0.25">
      <c r="A74" s="275" t="s">
        <v>2381</v>
      </c>
      <c r="B74" s="491" t="s">
        <v>2382</v>
      </c>
      <c r="C74" s="492"/>
      <c r="D74" s="491"/>
      <c r="E74" s="666"/>
      <c r="F74" s="665"/>
    </row>
    <row r="75" spans="1:6" ht="30" x14ac:dyDescent="0.25">
      <c r="A75" s="275" t="s">
        <v>2383</v>
      </c>
      <c r="B75" s="491" t="s">
        <v>2384</v>
      </c>
      <c r="C75" s="492"/>
      <c r="D75" s="491"/>
      <c r="E75" s="666"/>
      <c r="F75" s="665"/>
    </row>
    <row r="76" spans="1:6" ht="45" x14ac:dyDescent="0.25">
      <c r="A76" s="275" t="s">
        <v>2385</v>
      </c>
      <c r="B76" s="491" t="s">
        <v>2386</v>
      </c>
      <c r="C76" s="492"/>
      <c r="D76" s="491"/>
      <c r="E76" s="666"/>
      <c r="F76" s="665"/>
    </row>
    <row r="77" spans="1:6" x14ac:dyDescent="0.25">
      <c r="A77" s="491"/>
      <c r="B77" s="491"/>
      <c r="C77" s="492" t="s">
        <v>2359</v>
      </c>
      <c r="D77" s="491" t="s">
        <v>229</v>
      </c>
      <c r="E77" s="493">
        <v>678</v>
      </c>
      <c r="F77" s="665"/>
    </row>
    <row r="78" spans="1:6" x14ac:dyDescent="0.25">
      <c r="A78" s="491"/>
      <c r="B78" s="491"/>
      <c r="C78" s="492" t="s">
        <v>2360</v>
      </c>
      <c r="D78" s="491" t="s">
        <v>690</v>
      </c>
      <c r="E78" s="493">
        <v>142</v>
      </c>
      <c r="F78" s="665"/>
    </row>
    <row r="79" spans="1:6" ht="30" x14ac:dyDescent="0.25">
      <c r="A79" s="491"/>
      <c r="B79" s="491"/>
      <c r="C79" s="492" t="s">
        <v>2361</v>
      </c>
      <c r="D79" s="491" t="s">
        <v>670</v>
      </c>
      <c r="E79" s="493">
        <v>316</v>
      </c>
      <c r="F79" s="665"/>
    </row>
    <row r="80" spans="1:6" x14ac:dyDescent="0.25">
      <c r="A80" s="491"/>
      <c r="B80" s="491"/>
      <c r="C80" s="492" t="s">
        <v>2387</v>
      </c>
      <c r="D80" s="491" t="s">
        <v>2388</v>
      </c>
      <c r="E80" s="493">
        <v>175</v>
      </c>
      <c r="F80" s="665"/>
    </row>
    <row r="81" spans="1:6" ht="30" x14ac:dyDescent="0.25">
      <c r="A81" s="491"/>
      <c r="B81" s="491"/>
      <c r="C81" s="492" t="s">
        <v>2389</v>
      </c>
      <c r="D81" s="491" t="s">
        <v>2390</v>
      </c>
      <c r="E81" s="493">
        <v>1412</v>
      </c>
      <c r="F81" s="665"/>
    </row>
    <row r="82" spans="1:6" x14ac:dyDescent="0.25">
      <c r="A82" s="491"/>
      <c r="B82" s="491"/>
      <c r="C82" s="492" t="s">
        <v>2362</v>
      </c>
      <c r="D82" s="491" t="s">
        <v>2363</v>
      </c>
      <c r="E82" s="493">
        <v>824</v>
      </c>
      <c r="F82" s="665"/>
    </row>
    <row r="83" spans="1:6" ht="45" x14ac:dyDescent="0.25">
      <c r="A83" s="491"/>
      <c r="B83" s="491"/>
      <c r="C83" s="492" t="s">
        <v>2364</v>
      </c>
      <c r="D83" s="491" t="s">
        <v>2365</v>
      </c>
      <c r="E83" s="493">
        <v>647</v>
      </c>
      <c r="F83" s="665"/>
    </row>
    <row r="84" spans="1:6" x14ac:dyDescent="0.25">
      <c r="A84" s="795" t="s">
        <v>2391</v>
      </c>
      <c r="B84" s="795"/>
      <c r="C84" s="795"/>
      <c r="D84" s="795"/>
      <c r="E84" s="795"/>
      <c r="F84" s="665"/>
    </row>
    <row r="85" spans="1:6" ht="30" x14ac:dyDescent="0.25">
      <c r="A85" s="275" t="s">
        <v>2392</v>
      </c>
      <c r="B85" s="491" t="s">
        <v>2393</v>
      </c>
      <c r="C85" s="492"/>
      <c r="D85" s="491"/>
      <c r="E85" s="666"/>
      <c r="F85" s="665"/>
    </row>
    <row r="86" spans="1:6" ht="45" x14ac:dyDescent="0.25">
      <c r="A86" s="275" t="s">
        <v>2394</v>
      </c>
      <c r="B86" s="491" t="s">
        <v>2395</v>
      </c>
      <c r="C86" s="492"/>
      <c r="D86" s="491"/>
      <c r="E86" s="666"/>
      <c r="F86" s="665"/>
    </row>
    <row r="87" spans="1:6" ht="30" x14ac:dyDescent="0.25">
      <c r="A87" s="275" t="s">
        <v>2396</v>
      </c>
      <c r="B87" s="491" t="s">
        <v>2397</v>
      </c>
      <c r="C87" s="492"/>
      <c r="D87" s="491"/>
      <c r="E87" s="666"/>
      <c r="F87" s="665"/>
    </row>
    <row r="88" spans="1:6" ht="45" x14ac:dyDescent="0.25">
      <c r="A88" s="667" t="s">
        <v>2398</v>
      </c>
      <c r="B88" s="514" t="s">
        <v>2399</v>
      </c>
      <c r="C88" s="492"/>
      <c r="D88" s="491"/>
      <c r="E88" s="666"/>
      <c r="F88" s="665"/>
    </row>
    <row r="89" spans="1:6" ht="30" x14ac:dyDescent="0.25">
      <c r="A89" s="275" t="s">
        <v>2400</v>
      </c>
      <c r="B89" s="491" t="s">
        <v>2401</v>
      </c>
      <c r="C89" s="492"/>
      <c r="D89" s="491"/>
      <c r="E89" s="666"/>
      <c r="F89" s="665"/>
    </row>
    <row r="90" spans="1:6" ht="30" x14ac:dyDescent="0.25">
      <c r="A90" s="275" t="s">
        <v>2402</v>
      </c>
      <c r="B90" s="491" t="s">
        <v>2403</v>
      </c>
      <c r="C90" s="492"/>
      <c r="D90" s="491"/>
      <c r="E90" s="666"/>
      <c r="F90" s="665"/>
    </row>
    <row r="91" spans="1:6" ht="30" x14ac:dyDescent="0.25">
      <c r="A91" s="275" t="s">
        <v>2404</v>
      </c>
      <c r="B91" s="491" t="s">
        <v>2405</v>
      </c>
      <c r="C91" s="492"/>
      <c r="D91" s="491"/>
      <c r="E91" s="666"/>
      <c r="F91" s="665"/>
    </row>
    <row r="92" spans="1:6" ht="45" x14ac:dyDescent="0.25">
      <c r="A92" s="275" t="s">
        <v>2406</v>
      </c>
      <c r="B92" s="491" t="s">
        <v>2407</v>
      </c>
      <c r="C92" s="492"/>
      <c r="D92" s="491"/>
      <c r="E92" s="666"/>
      <c r="F92" s="665"/>
    </row>
    <row r="93" spans="1:6" ht="30" x14ac:dyDescent="0.25">
      <c r="A93" s="275" t="s">
        <v>2408</v>
      </c>
      <c r="B93" s="491" t="s">
        <v>2409</v>
      </c>
      <c r="C93" s="492"/>
      <c r="D93" s="491"/>
      <c r="E93" s="666"/>
      <c r="F93" s="665"/>
    </row>
    <row r="94" spans="1:6" ht="45" x14ac:dyDescent="0.25">
      <c r="A94" s="275" t="s">
        <v>2410</v>
      </c>
      <c r="B94" s="491" t="s">
        <v>2411</v>
      </c>
      <c r="C94" s="492"/>
      <c r="D94" s="491"/>
      <c r="E94" s="666"/>
      <c r="F94" s="665"/>
    </row>
    <row r="95" spans="1:6" x14ac:dyDescent="0.25">
      <c r="A95" s="491"/>
      <c r="B95" s="491"/>
      <c r="C95" s="492" t="s">
        <v>2359</v>
      </c>
      <c r="D95" s="491" t="s">
        <v>229</v>
      </c>
      <c r="E95" s="493">
        <v>678</v>
      </c>
      <c r="F95" s="665"/>
    </row>
    <row r="96" spans="1:6" x14ac:dyDescent="0.25">
      <c r="A96" s="491"/>
      <c r="B96" s="491"/>
      <c r="C96" s="492" t="s">
        <v>2360</v>
      </c>
      <c r="D96" s="491" t="s">
        <v>690</v>
      </c>
      <c r="E96" s="493">
        <v>142</v>
      </c>
      <c r="F96" s="665"/>
    </row>
    <row r="97" spans="1:6" ht="30" x14ac:dyDescent="0.25">
      <c r="A97" s="491"/>
      <c r="B97" s="491"/>
      <c r="C97" s="492" t="s">
        <v>2361</v>
      </c>
      <c r="D97" s="491" t="s">
        <v>670</v>
      </c>
      <c r="E97" s="493">
        <v>316</v>
      </c>
      <c r="F97" s="665"/>
    </row>
    <row r="98" spans="1:6" x14ac:dyDescent="0.25">
      <c r="A98" s="491"/>
      <c r="B98" s="491"/>
      <c r="C98" s="492" t="s">
        <v>2387</v>
      </c>
      <c r="D98" s="491" t="s">
        <v>2388</v>
      </c>
      <c r="E98" s="493">
        <v>175</v>
      </c>
      <c r="F98" s="665"/>
    </row>
    <row r="99" spans="1:6" ht="30" x14ac:dyDescent="0.25">
      <c r="A99" s="491"/>
      <c r="B99" s="491"/>
      <c r="C99" s="492" t="s">
        <v>2389</v>
      </c>
      <c r="D99" s="491" t="s">
        <v>2390</v>
      </c>
      <c r="E99" s="493">
        <v>1412</v>
      </c>
      <c r="F99" s="665"/>
    </row>
    <row r="100" spans="1:6" x14ac:dyDescent="0.25">
      <c r="A100" s="491"/>
      <c r="B100" s="491"/>
      <c r="C100" s="492" t="s">
        <v>2362</v>
      </c>
      <c r="D100" s="491" t="s">
        <v>2363</v>
      </c>
      <c r="E100" s="493">
        <v>824</v>
      </c>
      <c r="F100" s="665"/>
    </row>
    <row r="101" spans="1:6" ht="45" x14ac:dyDescent="0.25">
      <c r="A101" s="491"/>
      <c r="B101" s="491"/>
      <c r="C101" s="492" t="s">
        <v>2364</v>
      </c>
      <c r="D101" s="491" t="s">
        <v>2365</v>
      </c>
      <c r="E101" s="493">
        <v>647</v>
      </c>
      <c r="F101" s="665"/>
    </row>
    <row r="102" spans="1:6" ht="12.75" customHeight="1" x14ac:dyDescent="0.25">
      <c r="A102" s="805" t="s">
        <v>2412</v>
      </c>
      <c r="B102" s="805"/>
      <c r="C102" s="805"/>
      <c r="D102" s="805"/>
      <c r="E102" s="805"/>
      <c r="F102" s="664"/>
    </row>
    <row r="103" spans="1:6" ht="30" x14ac:dyDescent="0.25">
      <c r="A103" s="275" t="s">
        <v>2413</v>
      </c>
      <c r="B103" s="491" t="s">
        <v>2414</v>
      </c>
      <c r="C103" s="492"/>
      <c r="D103" s="491"/>
      <c r="E103" s="666"/>
      <c r="F103" s="665"/>
    </row>
    <row r="104" spans="1:6" ht="45" x14ac:dyDescent="0.25">
      <c r="A104" s="275" t="s">
        <v>2415</v>
      </c>
      <c r="B104" s="491" t="s">
        <v>2416</v>
      </c>
      <c r="C104" s="492"/>
      <c r="D104" s="491"/>
      <c r="E104" s="666"/>
      <c r="F104" s="665"/>
    </row>
    <row r="105" spans="1:6" ht="30" x14ac:dyDescent="0.25">
      <c r="A105" s="275" t="s">
        <v>2417</v>
      </c>
      <c r="B105" s="491" t="s">
        <v>2418</v>
      </c>
      <c r="C105" s="492"/>
      <c r="D105" s="491"/>
      <c r="E105" s="666"/>
      <c r="F105" s="665"/>
    </row>
    <row r="106" spans="1:6" ht="45" x14ac:dyDescent="0.25">
      <c r="A106" s="667" t="s">
        <v>2419</v>
      </c>
      <c r="B106" s="514" t="s">
        <v>2420</v>
      </c>
      <c r="C106" s="492"/>
      <c r="D106" s="491"/>
      <c r="E106" s="666"/>
      <c r="F106" s="665"/>
    </row>
    <row r="107" spans="1:6" ht="30" x14ac:dyDescent="0.25">
      <c r="A107" s="275" t="s">
        <v>2421</v>
      </c>
      <c r="B107" s="491" t="s">
        <v>2422</v>
      </c>
      <c r="C107" s="492"/>
      <c r="D107" s="491"/>
      <c r="E107" s="666"/>
      <c r="F107" s="665"/>
    </row>
    <row r="108" spans="1:6" ht="30" x14ac:dyDescent="0.25">
      <c r="A108" s="275" t="s">
        <v>2423</v>
      </c>
      <c r="B108" s="491" t="s">
        <v>2424</v>
      </c>
      <c r="C108" s="492"/>
      <c r="D108" s="491"/>
      <c r="E108" s="666"/>
      <c r="F108" s="665"/>
    </row>
    <row r="109" spans="1:6" ht="30" x14ac:dyDescent="0.25">
      <c r="A109" s="275" t="s">
        <v>2425</v>
      </c>
      <c r="B109" s="491" t="s">
        <v>2426</v>
      </c>
      <c r="C109" s="492"/>
      <c r="D109" s="491"/>
      <c r="E109" s="666"/>
      <c r="F109" s="665"/>
    </row>
    <row r="110" spans="1:6" ht="45" x14ac:dyDescent="0.25">
      <c r="A110" s="275" t="s">
        <v>2427</v>
      </c>
      <c r="B110" s="491" t="s">
        <v>2428</v>
      </c>
      <c r="C110" s="492"/>
      <c r="D110" s="491"/>
      <c r="E110" s="666"/>
      <c r="F110" s="665"/>
    </row>
    <row r="111" spans="1:6" ht="30" x14ac:dyDescent="0.25">
      <c r="A111" s="275" t="s">
        <v>2429</v>
      </c>
      <c r="B111" s="491" t="s">
        <v>2430</v>
      </c>
      <c r="C111" s="492"/>
      <c r="D111" s="491"/>
      <c r="E111" s="666"/>
      <c r="F111" s="665"/>
    </row>
    <row r="112" spans="1:6" ht="45" x14ac:dyDescent="0.25">
      <c r="A112" s="275" t="s">
        <v>2431</v>
      </c>
      <c r="B112" s="491" t="s">
        <v>2432</v>
      </c>
      <c r="C112" s="492"/>
      <c r="D112" s="491"/>
      <c r="E112" s="666"/>
      <c r="F112" s="665"/>
    </row>
    <row r="113" spans="1:9" x14ac:dyDescent="0.25">
      <c r="A113" s="491"/>
      <c r="B113" s="491"/>
      <c r="C113" s="492" t="s">
        <v>2359</v>
      </c>
      <c r="D113" s="491" t="s">
        <v>229</v>
      </c>
      <c r="E113" s="493">
        <v>678</v>
      </c>
      <c r="F113" s="665"/>
      <c r="H113" s="668"/>
      <c r="I113" s="668"/>
    </row>
    <row r="114" spans="1:9" x14ac:dyDescent="0.25">
      <c r="A114" s="491"/>
      <c r="B114" s="491"/>
      <c r="C114" s="492" t="s">
        <v>2360</v>
      </c>
      <c r="D114" s="491" t="s">
        <v>690</v>
      </c>
      <c r="E114" s="493">
        <v>142</v>
      </c>
      <c r="F114" s="665"/>
      <c r="H114" s="668"/>
      <c r="I114" s="668"/>
    </row>
    <row r="115" spans="1:9" ht="30" x14ac:dyDescent="0.25">
      <c r="A115" s="491"/>
      <c r="B115" s="491"/>
      <c r="C115" s="492" t="s">
        <v>2361</v>
      </c>
      <c r="D115" s="491" t="s">
        <v>670</v>
      </c>
      <c r="E115" s="493">
        <v>316</v>
      </c>
      <c r="F115" s="665"/>
      <c r="H115" s="668"/>
      <c r="I115" s="668"/>
    </row>
    <row r="116" spans="1:9" x14ac:dyDescent="0.25">
      <c r="A116" s="491"/>
      <c r="B116" s="491"/>
      <c r="C116" s="492" t="s">
        <v>2362</v>
      </c>
      <c r="D116" s="491" t="s">
        <v>2363</v>
      </c>
      <c r="E116" s="493">
        <v>824</v>
      </c>
      <c r="F116" s="665"/>
      <c r="H116" s="668"/>
      <c r="I116" s="668"/>
    </row>
    <row r="117" spans="1:9" ht="45" x14ac:dyDescent="0.25">
      <c r="A117" s="491"/>
      <c r="B117" s="491"/>
      <c r="C117" s="492" t="s">
        <v>2364</v>
      </c>
      <c r="D117" s="491" t="s">
        <v>2365</v>
      </c>
      <c r="E117" s="493">
        <v>647</v>
      </c>
      <c r="F117" s="665"/>
      <c r="H117" s="668"/>
      <c r="I117" s="668"/>
    </row>
    <row r="118" spans="1:9" ht="30" x14ac:dyDescent="0.25">
      <c r="A118" s="491"/>
      <c r="B118" s="491"/>
      <c r="C118" s="475" t="s">
        <v>2433</v>
      </c>
      <c r="D118" s="491" t="s">
        <v>2434</v>
      </c>
      <c r="E118" s="532">
        <v>2630</v>
      </c>
      <c r="F118" s="665"/>
      <c r="H118" s="668"/>
      <c r="I118" s="669"/>
    </row>
    <row r="119" spans="1:9" ht="12.75" customHeight="1" x14ac:dyDescent="0.25">
      <c r="A119" s="805" t="s">
        <v>2435</v>
      </c>
      <c r="B119" s="805"/>
      <c r="C119" s="805"/>
      <c r="D119" s="805"/>
      <c r="E119" s="805"/>
      <c r="F119" s="664"/>
    </row>
    <row r="120" spans="1:9" ht="30" x14ac:dyDescent="0.25">
      <c r="A120" s="275" t="s">
        <v>2436</v>
      </c>
      <c r="B120" s="491" t="s">
        <v>2437</v>
      </c>
      <c r="C120" s="492"/>
      <c r="D120" s="491"/>
      <c r="E120" s="666"/>
      <c r="F120" s="665"/>
    </row>
    <row r="121" spans="1:9" ht="45" x14ac:dyDescent="0.25">
      <c r="A121" s="275" t="s">
        <v>2438</v>
      </c>
      <c r="B121" s="491" t="s">
        <v>2439</v>
      </c>
      <c r="C121" s="492"/>
      <c r="D121" s="491"/>
      <c r="E121" s="666"/>
      <c r="F121" s="665"/>
    </row>
    <row r="122" spans="1:9" ht="30" x14ac:dyDescent="0.25">
      <c r="A122" s="275" t="s">
        <v>2440</v>
      </c>
      <c r="B122" s="491" t="s">
        <v>2441</v>
      </c>
      <c r="C122" s="492"/>
      <c r="D122" s="491"/>
      <c r="E122" s="666"/>
      <c r="F122" s="665"/>
    </row>
    <row r="123" spans="1:9" ht="45" x14ac:dyDescent="0.25">
      <c r="A123" s="667" t="s">
        <v>2442</v>
      </c>
      <c r="B123" s="514" t="s">
        <v>2443</v>
      </c>
      <c r="C123" s="492"/>
      <c r="D123" s="491"/>
      <c r="E123" s="666"/>
      <c r="F123" s="665"/>
    </row>
    <row r="124" spans="1:9" ht="30" x14ac:dyDescent="0.25">
      <c r="A124" s="275" t="s">
        <v>2444</v>
      </c>
      <c r="B124" s="491" t="s">
        <v>2445</v>
      </c>
      <c r="C124" s="492"/>
      <c r="D124" s="491"/>
      <c r="E124" s="666"/>
      <c r="F124" s="665"/>
    </row>
    <row r="125" spans="1:9" ht="30" x14ac:dyDescent="0.25">
      <c r="A125" s="275" t="s">
        <v>2446</v>
      </c>
      <c r="B125" s="491" t="s">
        <v>2447</v>
      </c>
      <c r="C125" s="492"/>
      <c r="D125" s="491"/>
      <c r="E125" s="666"/>
      <c r="F125" s="665"/>
    </row>
    <row r="126" spans="1:9" ht="30" x14ac:dyDescent="0.25">
      <c r="A126" s="275" t="s">
        <v>2448</v>
      </c>
      <c r="B126" s="491" t="s">
        <v>2449</v>
      </c>
      <c r="C126" s="492"/>
      <c r="D126" s="491"/>
      <c r="E126" s="666"/>
      <c r="F126" s="665"/>
    </row>
    <row r="127" spans="1:9" ht="45" x14ac:dyDescent="0.25">
      <c r="A127" s="275" t="s">
        <v>2450</v>
      </c>
      <c r="B127" s="491" t="s">
        <v>2451</v>
      </c>
      <c r="C127" s="492"/>
      <c r="D127" s="491"/>
      <c r="E127" s="666"/>
      <c r="F127" s="665"/>
    </row>
    <row r="128" spans="1:9" ht="30" x14ac:dyDescent="0.25">
      <c r="A128" s="275" t="s">
        <v>2452</v>
      </c>
      <c r="B128" s="491" t="s">
        <v>2453</v>
      </c>
      <c r="C128" s="492"/>
      <c r="D128" s="491"/>
      <c r="E128" s="666"/>
      <c r="F128" s="665"/>
    </row>
    <row r="129" spans="1:6" ht="45" x14ac:dyDescent="0.25">
      <c r="A129" s="275" t="s">
        <v>2454</v>
      </c>
      <c r="B129" s="491" t="s">
        <v>2455</v>
      </c>
      <c r="C129" s="492"/>
      <c r="D129" s="491"/>
      <c r="E129" s="666"/>
      <c r="F129" s="665"/>
    </row>
    <row r="130" spans="1:6" x14ac:dyDescent="0.25">
      <c r="A130" s="491"/>
      <c r="B130" s="491"/>
      <c r="C130" s="492" t="s">
        <v>2359</v>
      </c>
      <c r="D130" s="491" t="s">
        <v>229</v>
      </c>
      <c r="E130" s="493">
        <v>678</v>
      </c>
      <c r="F130" s="665"/>
    </row>
    <row r="131" spans="1:6" x14ac:dyDescent="0.25">
      <c r="A131" s="491"/>
      <c r="B131" s="491"/>
      <c r="C131" s="492" t="s">
        <v>2360</v>
      </c>
      <c r="D131" s="491" t="s">
        <v>690</v>
      </c>
      <c r="E131" s="493">
        <v>142</v>
      </c>
      <c r="F131" s="665"/>
    </row>
    <row r="132" spans="1:6" ht="30" x14ac:dyDescent="0.25">
      <c r="A132" s="491"/>
      <c r="B132" s="491"/>
      <c r="C132" s="492" t="s">
        <v>2361</v>
      </c>
      <c r="D132" s="491" t="s">
        <v>670</v>
      </c>
      <c r="E132" s="493">
        <v>316</v>
      </c>
      <c r="F132" s="665"/>
    </row>
    <row r="133" spans="1:6" ht="30" x14ac:dyDescent="0.25">
      <c r="A133" s="491"/>
      <c r="B133" s="491"/>
      <c r="C133" s="492" t="s">
        <v>2456</v>
      </c>
      <c r="D133" s="491" t="s">
        <v>2457</v>
      </c>
      <c r="E133" s="493">
        <v>362</v>
      </c>
      <c r="F133" s="665"/>
    </row>
    <row r="134" spans="1:6" ht="30" x14ac:dyDescent="0.25">
      <c r="A134" s="491"/>
      <c r="B134" s="491"/>
      <c r="C134" s="492" t="s">
        <v>2458</v>
      </c>
      <c r="D134" s="491" t="s">
        <v>2459</v>
      </c>
      <c r="E134" s="493">
        <v>198</v>
      </c>
      <c r="F134" s="665"/>
    </row>
    <row r="135" spans="1:6" x14ac:dyDescent="0.25">
      <c r="A135" s="491"/>
      <c r="B135" s="491"/>
      <c r="C135" s="492" t="s">
        <v>2460</v>
      </c>
      <c r="D135" s="491" t="s">
        <v>2461</v>
      </c>
      <c r="E135" s="493">
        <v>1733</v>
      </c>
      <c r="F135" s="665"/>
    </row>
    <row r="136" spans="1:6" x14ac:dyDescent="0.25">
      <c r="A136" s="491"/>
      <c r="B136" s="491"/>
      <c r="C136" s="492" t="s">
        <v>2462</v>
      </c>
      <c r="D136" s="491" t="s">
        <v>2463</v>
      </c>
      <c r="E136" s="493">
        <v>471</v>
      </c>
      <c r="F136" s="665"/>
    </row>
    <row r="137" spans="1:6" ht="30" x14ac:dyDescent="0.25">
      <c r="A137" s="491"/>
      <c r="B137" s="491"/>
      <c r="C137" s="492" t="s">
        <v>2464</v>
      </c>
      <c r="D137" s="491" t="s">
        <v>2465</v>
      </c>
      <c r="E137" s="493">
        <v>588</v>
      </c>
      <c r="F137" s="665"/>
    </row>
    <row r="138" spans="1:6" ht="27.75" customHeight="1" x14ac:dyDescent="0.25">
      <c r="A138" s="491"/>
      <c r="B138" s="491"/>
      <c r="C138" s="492" t="s">
        <v>2466</v>
      </c>
      <c r="D138" s="514" t="s">
        <v>201</v>
      </c>
      <c r="E138" s="493">
        <v>659</v>
      </c>
      <c r="F138" s="665"/>
    </row>
    <row r="139" spans="1:6" ht="12.75" customHeight="1" x14ac:dyDescent="0.25">
      <c r="A139" s="805" t="s">
        <v>2467</v>
      </c>
      <c r="B139" s="805"/>
      <c r="C139" s="805"/>
      <c r="D139" s="805"/>
      <c r="E139" s="805"/>
      <c r="F139" s="664"/>
    </row>
    <row r="140" spans="1:6" ht="30" x14ac:dyDescent="0.25">
      <c r="A140" s="275" t="s">
        <v>2468</v>
      </c>
      <c r="B140" s="491" t="s">
        <v>2469</v>
      </c>
      <c r="C140" s="492"/>
      <c r="D140" s="491"/>
      <c r="E140" s="666"/>
      <c r="F140" s="665"/>
    </row>
    <row r="141" spans="1:6" ht="45" x14ac:dyDescent="0.25">
      <c r="A141" s="275" t="s">
        <v>2470</v>
      </c>
      <c r="B141" s="491" t="s">
        <v>2471</v>
      </c>
      <c r="C141" s="492"/>
      <c r="D141" s="491"/>
      <c r="E141" s="666"/>
      <c r="F141" s="665"/>
    </row>
    <row r="142" spans="1:6" ht="30" x14ac:dyDescent="0.25">
      <c r="A142" s="275" t="s">
        <v>2472</v>
      </c>
      <c r="B142" s="491" t="s">
        <v>2473</v>
      </c>
      <c r="C142" s="492"/>
      <c r="D142" s="491"/>
      <c r="E142" s="666"/>
      <c r="F142" s="665"/>
    </row>
    <row r="143" spans="1:6" ht="45" x14ac:dyDescent="0.25">
      <c r="A143" s="667" t="s">
        <v>2474</v>
      </c>
      <c r="B143" s="514" t="s">
        <v>2475</v>
      </c>
      <c r="C143" s="492"/>
      <c r="D143" s="491"/>
      <c r="E143" s="666"/>
      <c r="F143" s="665"/>
    </row>
    <row r="144" spans="1:6" ht="30" x14ac:dyDescent="0.25">
      <c r="A144" s="275" t="s">
        <v>2476</v>
      </c>
      <c r="B144" s="491" t="s">
        <v>2477</v>
      </c>
      <c r="C144" s="492"/>
      <c r="D144" s="491"/>
      <c r="E144" s="666"/>
      <c r="F144" s="665"/>
    </row>
    <row r="145" spans="1:6" ht="30" x14ac:dyDescent="0.25">
      <c r="A145" s="275" t="s">
        <v>2478</v>
      </c>
      <c r="B145" s="491" t="s">
        <v>2479</v>
      </c>
      <c r="C145" s="492"/>
      <c r="D145" s="491"/>
      <c r="E145" s="666"/>
      <c r="F145" s="665"/>
    </row>
    <row r="146" spans="1:6" ht="30" x14ac:dyDescent="0.25">
      <c r="A146" s="275" t="s">
        <v>2480</v>
      </c>
      <c r="B146" s="491" t="s">
        <v>2481</v>
      </c>
      <c r="C146" s="492"/>
      <c r="D146" s="491"/>
      <c r="E146" s="666"/>
      <c r="F146" s="665"/>
    </row>
    <row r="147" spans="1:6" ht="45" x14ac:dyDescent="0.25">
      <c r="A147" s="275" t="s">
        <v>2482</v>
      </c>
      <c r="B147" s="491" t="s">
        <v>2483</v>
      </c>
      <c r="C147" s="492"/>
      <c r="D147" s="491"/>
      <c r="E147" s="666"/>
      <c r="F147" s="665"/>
    </row>
    <row r="148" spans="1:6" ht="30" x14ac:dyDescent="0.25">
      <c r="A148" s="275" t="s">
        <v>2484</v>
      </c>
      <c r="B148" s="491" t="s">
        <v>2485</v>
      </c>
      <c r="C148" s="492"/>
      <c r="D148" s="491"/>
      <c r="E148" s="666"/>
      <c r="F148" s="665"/>
    </row>
    <row r="149" spans="1:6" ht="45" x14ac:dyDescent="0.25">
      <c r="A149" s="275" t="s">
        <v>2486</v>
      </c>
      <c r="B149" s="491" t="s">
        <v>2487</v>
      </c>
      <c r="C149" s="492"/>
      <c r="D149" s="491"/>
      <c r="E149" s="666"/>
      <c r="F149" s="665"/>
    </row>
    <row r="150" spans="1:6" x14ac:dyDescent="0.25">
      <c r="A150" s="491"/>
      <c r="B150" s="491"/>
      <c r="C150" s="492" t="s">
        <v>2359</v>
      </c>
      <c r="D150" s="491" t="s">
        <v>229</v>
      </c>
      <c r="E150" s="493">
        <v>678</v>
      </c>
      <c r="F150" s="665"/>
    </row>
    <row r="151" spans="1:6" x14ac:dyDescent="0.25">
      <c r="A151" s="491"/>
      <c r="B151" s="491"/>
      <c r="C151" s="492" t="s">
        <v>2360</v>
      </c>
      <c r="D151" s="491" t="s">
        <v>690</v>
      </c>
      <c r="E151" s="493">
        <v>142</v>
      </c>
      <c r="F151" s="665"/>
    </row>
    <row r="152" spans="1:6" ht="30" x14ac:dyDescent="0.25">
      <c r="A152" s="491"/>
      <c r="B152" s="491"/>
      <c r="C152" s="492" t="s">
        <v>2361</v>
      </c>
      <c r="D152" s="491" t="s">
        <v>670</v>
      </c>
      <c r="E152" s="493">
        <v>316</v>
      </c>
      <c r="F152" s="665"/>
    </row>
    <row r="153" spans="1:6" ht="30" x14ac:dyDescent="0.25">
      <c r="A153" s="491"/>
      <c r="B153" s="491"/>
      <c r="C153" s="492" t="s">
        <v>2488</v>
      </c>
      <c r="D153" s="491" t="s">
        <v>2489</v>
      </c>
      <c r="E153" s="493">
        <v>175</v>
      </c>
      <c r="F153" s="665"/>
    </row>
    <row r="154" spans="1:6" ht="45" x14ac:dyDescent="0.25">
      <c r="A154" s="491"/>
      <c r="B154" s="491"/>
      <c r="C154" s="492" t="s">
        <v>2490</v>
      </c>
      <c r="D154" s="491" t="s">
        <v>2491</v>
      </c>
      <c r="E154" s="493">
        <v>411</v>
      </c>
      <c r="F154" s="665"/>
    </row>
    <row r="155" spans="1:6" ht="30" x14ac:dyDescent="0.25">
      <c r="A155" s="491"/>
      <c r="B155" s="491"/>
      <c r="C155" s="492" t="s">
        <v>2492</v>
      </c>
      <c r="D155" s="491" t="s">
        <v>752</v>
      </c>
      <c r="E155" s="493">
        <v>26</v>
      </c>
      <c r="F155" s="665"/>
    </row>
    <row r="156" spans="1:6" x14ac:dyDescent="0.25">
      <c r="A156" s="491"/>
      <c r="B156" s="491"/>
      <c r="C156" s="492" t="s">
        <v>2462</v>
      </c>
      <c r="D156" s="491" t="s">
        <v>2463</v>
      </c>
      <c r="E156" s="493">
        <v>471</v>
      </c>
      <c r="F156" s="665"/>
    </row>
    <row r="157" spans="1:6" ht="30" x14ac:dyDescent="0.25">
      <c r="A157" s="491"/>
      <c r="B157" s="491"/>
      <c r="C157" s="492" t="s">
        <v>2493</v>
      </c>
      <c r="D157" s="491" t="s">
        <v>2494</v>
      </c>
      <c r="E157" s="493">
        <v>824</v>
      </c>
      <c r="F157" s="665"/>
    </row>
    <row r="158" spans="1:6" ht="30" x14ac:dyDescent="0.25">
      <c r="A158" s="491"/>
      <c r="B158" s="491"/>
      <c r="C158" s="492" t="s">
        <v>2389</v>
      </c>
      <c r="D158" s="491" t="s">
        <v>2390</v>
      </c>
      <c r="E158" s="493">
        <v>1412</v>
      </c>
      <c r="F158" s="665"/>
    </row>
    <row r="159" spans="1:6" ht="45" x14ac:dyDescent="0.25">
      <c r="A159" s="275"/>
      <c r="B159" s="491"/>
      <c r="C159" s="492" t="s">
        <v>2364</v>
      </c>
      <c r="D159" s="491" t="s">
        <v>2365</v>
      </c>
      <c r="E159" s="493">
        <v>647</v>
      </c>
      <c r="F159" s="665"/>
    </row>
    <row r="160" spans="1:6" ht="12.75" customHeight="1" x14ac:dyDescent="0.25">
      <c r="A160" s="805" t="s">
        <v>2495</v>
      </c>
      <c r="B160" s="805"/>
      <c r="C160" s="805"/>
      <c r="D160" s="805"/>
      <c r="E160" s="805"/>
      <c r="F160" s="664"/>
    </row>
    <row r="161" spans="1:6" ht="30" x14ac:dyDescent="0.25">
      <c r="A161" s="275" t="s">
        <v>2496</v>
      </c>
      <c r="B161" s="491" t="s">
        <v>2497</v>
      </c>
      <c r="C161" s="492"/>
      <c r="D161" s="491"/>
      <c r="E161" s="666"/>
      <c r="F161" s="665"/>
    </row>
    <row r="162" spans="1:6" ht="45" x14ac:dyDescent="0.25">
      <c r="A162" s="275" t="s">
        <v>2498</v>
      </c>
      <c r="B162" s="491" t="s">
        <v>2499</v>
      </c>
      <c r="C162" s="492"/>
      <c r="D162" s="491"/>
      <c r="E162" s="666"/>
      <c r="F162" s="665"/>
    </row>
    <row r="163" spans="1:6" ht="30" x14ac:dyDescent="0.25">
      <c r="A163" s="275" t="s">
        <v>2500</v>
      </c>
      <c r="B163" s="491" t="s">
        <v>2501</v>
      </c>
      <c r="C163" s="492"/>
      <c r="D163" s="491"/>
      <c r="E163" s="666"/>
      <c r="F163" s="665"/>
    </row>
    <row r="164" spans="1:6" ht="45" x14ac:dyDescent="0.25">
      <c r="A164" s="667" t="s">
        <v>2502</v>
      </c>
      <c r="B164" s="514" t="s">
        <v>2503</v>
      </c>
      <c r="C164" s="492"/>
      <c r="D164" s="491"/>
      <c r="E164" s="666"/>
      <c r="F164" s="665"/>
    </row>
    <row r="165" spans="1:6" ht="30" x14ac:dyDescent="0.25">
      <c r="A165" s="275" t="s">
        <v>2504</v>
      </c>
      <c r="B165" s="491" t="s">
        <v>2505</v>
      </c>
      <c r="C165" s="492"/>
      <c r="D165" s="491"/>
      <c r="E165" s="666"/>
      <c r="F165" s="665"/>
    </row>
    <row r="166" spans="1:6" ht="30" x14ac:dyDescent="0.25">
      <c r="A166" s="275" t="s">
        <v>2506</v>
      </c>
      <c r="B166" s="491" t="s">
        <v>2507</v>
      </c>
      <c r="C166" s="492"/>
      <c r="D166" s="491"/>
      <c r="E166" s="666"/>
      <c r="F166" s="665"/>
    </row>
    <row r="167" spans="1:6" ht="30" x14ac:dyDescent="0.25">
      <c r="A167" s="275" t="s">
        <v>2508</v>
      </c>
      <c r="B167" s="491" t="s">
        <v>2509</v>
      </c>
      <c r="C167" s="492"/>
      <c r="D167" s="491"/>
      <c r="E167" s="666"/>
      <c r="F167" s="665"/>
    </row>
    <row r="168" spans="1:6" ht="45" x14ac:dyDescent="0.25">
      <c r="A168" s="275" t="s">
        <v>2510</v>
      </c>
      <c r="B168" s="491" t="s">
        <v>2511</v>
      </c>
      <c r="C168" s="492"/>
      <c r="D168" s="491"/>
      <c r="E168" s="666"/>
      <c r="F168" s="665"/>
    </row>
    <row r="169" spans="1:6" ht="30" x14ac:dyDescent="0.25">
      <c r="A169" s="275" t="s">
        <v>2512</v>
      </c>
      <c r="B169" s="491" t="s">
        <v>2513</v>
      </c>
      <c r="C169" s="492"/>
      <c r="D169" s="491"/>
      <c r="E169" s="666"/>
      <c r="F169" s="665"/>
    </row>
    <row r="170" spans="1:6" ht="45" x14ac:dyDescent="0.25">
      <c r="A170" s="275" t="s">
        <v>2514</v>
      </c>
      <c r="B170" s="491" t="s">
        <v>2515</v>
      </c>
      <c r="C170" s="492"/>
      <c r="D170" s="491"/>
      <c r="E170" s="666"/>
      <c r="F170" s="665"/>
    </row>
    <row r="171" spans="1:6" x14ac:dyDescent="0.25">
      <c r="A171" s="491"/>
      <c r="B171" s="491"/>
      <c r="C171" s="492" t="s">
        <v>2359</v>
      </c>
      <c r="D171" s="491" t="s">
        <v>229</v>
      </c>
      <c r="E171" s="493">
        <v>678</v>
      </c>
      <c r="F171" s="665"/>
    </row>
    <row r="172" spans="1:6" x14ac:dyDescent="0.25">
      <c r="A172" s="491"/>
      <c r="B172" s="491"/>
      <c r="C172" s="492" t="s">
        <v>2360</v>
      </c>
      <c r="D172" s="491" t="s">
        <v>690</v>
      </c>
      <c r="E172" s="493">
        <v>142</v>
      </c>
      <c r="F172" s="665"/>
    </row>
    <row r="173" spans="1:6" ht="30" x14ac:dyDescent="0.25">
      <c r="A173" s="491"/>
      <c r="B173" s="491"/>
      <c r="C173" s="492" t="s">
        <v>2361</v>
      </c>
      <c r="D173" s="491" t="s">
        <v>670</v>
      </c>
      <c r="E173" s="493">
        <v>316</v>
      </c>
      <c r="F173" s="665"/>
    </row>
    <row r="174" spans="1:6" ht="30" x14ac:dyDescent="0.25">
      <c r="A174" s="491"/>
      <c r="B174" s="491"/>
      <c r="C174" s="492" t="s">
        <v>2488</v>
      </c>
      <c r="D174" s="491" t="s">
        <v>2489</v>
      </c>
      <c r="E174" s="493">
        <v>175</v>
      </c>
      <c r="F174" s="665"/>
    </row>
    <row r="175" spans="1:6" ht="45" x14ac:dyDescent="0.25">
      <c r="A175" s="491"/>
      <c r="B175" s="491"/>
      <c r="C175" s="492" t="s">
        <v>2490</v>
      </c>
      <c r="D175" s="491" t="s">
        <v>2491</v>
      </c>
      <c r="E175" s="493">
        <v>411</v>
      </c>
      <c r="F175" s="665"/>
    </row>
    <row r="176" spans="1:6" ht="30" x14ac:dyDescent="0.25">
      <c r="A176" s="490"/>
      <c r="B176" s="491"/>
      <c r="C176" s="492" t="s">
        <v>2492</v>
      </c>
      <c r="D176" s="491" t="s">
        <v>752</v>
      </c>
      <c r="E176" s="493">
        <v>26</v>
      </c>
      <c r="F176" s="665"/>
    </row>
    <row r="177" spans="1:6" x14ac:dyDescent="0.25">
      <c r="A177" s="491"/>
      <c r="B177" s="491"/>
      <c r="C177" s="492" t="s">
        <v>2462</v>
      </c>
      <c r="D177" s="491" t="s">
        <v>2463</v>
      </c>
      <c r="E177" s="493">
        <v>471</v>
      </c>
      <c r="F177" s="665"/>
    </row>
    <row r="178" spans="1:6" ht="30" x14ac:dyDescent="0.25">
      <c r="A178" s="491"/>
      <c r="B178" s="491"/>
      <c r="C178" s="492" t="s">
        <v>2493</v>
      </c>
      <c r="D178" s="491" t="s">
        <v>2494</v>
      </c>
      <c r="E178" s="493">
        <v>824</v>
      </c>
      <c r="F178" s="665"/>
    </row>
    <row r="179" spans="1:6" ht="30" x14ac:dyDescent="0.25">
      <c r="A179" s="275"/>
      <c r="B179" s="491"/>
      <c r="C179" s="492" t="s">
        <v>2389</v>
      </c>
      <c r="D179" s="491" t="s">
        <v>2390</v>
      </c>
      <c r="E179" s="493">
        <v>1412</v>
      </c>
      <c r="F179" s="665"/>
    </row>
    <row r="180" spans="1:6" ht="45" x14ac:dyDescent="0.25">
      <c r="A180" s="275"/>
      <c r="B180" s="491"/>
      <c r="C180" s="492" t="s">
        <v>2364</v>
      </c>
      <c r="D180" s="491" t="s">
        <v>2365</v>
      </c>
      <c r="E180" s="493">
        <v>647</v>
      </c>
      <c r="F180" s="665"/>
    </row>
    <row r="181" spans="1:6" x14ac:dyDescent="0.25">
      <c r="A181" s="805" t="s">
        <v>2516</v>
      </c>
      <c r="B181" s="805"/>
      <c r="C181" s="805"/>
      <c r="D181" s="805"/>
      <c r="E181" s="805"/>
      <c r="F181" s="665"/>
    </row>
    <row r="182" spans="1:6" ht="30" x14ac:dyDescent="0.25">
      <c r="A182" s="275" t="s">
        <v>2517</v>
      </c>
      <c r="B182" s="491" t="s">
        <v>2518</v>
      </c>
      <c r="C182" s="492"/>
      <c r="D182" s="491"/>
      <c r="E182" s="666"/>
      <c r="F182" s="665"/>
    </row>
    <row r="183" spans="1:6" ht="45" x14ac:dyDescent="0.25">
      <c r="A183" s="275" t="s">
        <v>2519</v>
      </c>
      <c r="B183" s="491" t="s">
        <v>2520</v>
      </c>
      <c r="C183" s="492"/>
      <c r="D183" s="491"/>
      <c r="E183" s="666"/>
      <c r="F183" s="665"/>
    </row>
    <row r="184" spans="1:6" ht="30" x14ac:dyDescent="0.25">
      <c r="A184" s="275" t="s">
        <v>2521</v>
      </c>
      <c r="B184" s="491" t="s">
        <v>2522</v>
      </c>
      <c r="C184" s="492"/>
      <c r="D184" s="491"/>
      <c r="E184" s="666"/>
      <c r="F184" s="665"/>
    </row>
    <row r="185" spans="1:6" ht="45" x14ac:dyDescent="0.25">
      <c r="A185" s="667" t="s">
        <v>2523</v>
      </c>
      <c r="B185" s="514" t="s">
        <v>2524</v>
      </c>
      <c r="C185" s="492"/>
      <c r="D185" s="491"/>
      <c r="E185" s="666"/>
      <c r="F185" s="665"/>
    </row>
    <row r="186" spans="1:6" ht="30" x14ac:dyDescent="0.25">
      <c r="A186" s="275" t="s">
        <v>2525</v>
      </c>
      <c r="B186" s="491" t="s">
        <v>2526</v>
      </c>
      <c r="C186" s="492"/>
      <c r="D186" s="491"/>
      <c r="E186" s="666"/>
      <c r="F186" s="665"/>
    </row>
    <row r="187" spans="1:6" ht="30" x14ac:dyDescent="0.25">
      <c r="A187" s="275" t="s">
        <v>2527</v>
      </c>
      <c r="B187" s="491" t="s">
        <v>2528</v>
      </c>
      <c r="C187" s="492"/>
      <c r="D187" s="491"/>
      <c r="E187" s="666"/>
      <c r="F187" s="665"/>
    </row>
    <row r="188" spans="1:6" ht="30" x14ac:dyDescent="0.25">
      <c r="A188" s="275" t="s">
        <v>2529</v>
      </c>
      <c r="B188" s="491" t="s">
        <v>2530</v>
      </c>
      <c r="C188" s="492"/>
      <c r="D188" s="491"/>
      <c r="E188" s="666"/>
      <c r="F188" s="665"/>
    </row>
    <row r="189" spans="1:6" ht="45" x14ac:dyDescent="0.25">
      <c r="A189" s="275" t="s">
        <v>2531</v>
      </c>
      <c r="B189" s="491" t="s">
        <v>2532</v>
      </c>
      <c r="C189" s="492"/>
      <c r="D189" s="491"/>
      <c r="E189" s="666"/>
      <c r="F189" s="665"/>
    </row>
    <row r="190" spans="1:6" ht="30" x14ac:dyDescent="0.25">
      <c r="A190" s="275" t="s">
        <v>2533</v>
      </c>
      <c r="B190" s="491" t="s">
        <v>2534</v>
      </c>
      <c r="C190" s="492"/>
      <c r="D190" s="491"/>
      <c r="E190" s="666"/>
      <c r="F190" s="665"/>
    </row>
    <row r="191" spans="1:6" ht="45" x14ac:dyDescent="0.25">
      <c r="A191" s="275" t="s">
        <v>2535</v>
      </c>
      <c r="B191" s="491" t="s">
        <v>2536</v>
      </c>
      <c r="C191" s="492"/>
      <c r="D191" s="491"/>
      <c r="E191" s="666"/>
      <c r="F191" s="665"/>
    </row>
    <row r="192" spans="1:6" x14ac:dyDescent="0.25">
      <c r="A192" s="491"/>
      <c r="B192" s="491"/>
      <c r="C192" s="492" t="s">
        <v>2359</v>
      </c>
      <c r="D192" s="491" t="s">
        <v>229</v>
      </c>
      <c r="E192" s="493">
        <v>678</v>
      </c>
      <c r="F192" s="665"/>
    </row>
    <row r="193" spans="1:6" x14ac:dyDescent="0.25">
      <c r="A193" s="491"/>
      <c r="B193" s="491"/>
      <c r="C193" s="492" t="s">
        <v>2360</v>
      </c>
      <c r="D193" s="491" t="s">
        <v>690</v>
      </c>
      <c r="E193" s="493">
        <v>142</v>
      </c>
      <c r="F193" s="665"/>
    </row>
    <row r="194" spans="1:6" ht="30" x14ac:dyDescent="0.25">
      <c r="A194" s="491"/>
      <c r="B194" s="491"/>
      <c r="C194" s="492" t="s">
        <v>2361</v>
      </c>
      <c r="D194" s="491" t="s">
        <v>670</v>
      </c>
      <c r="E194" s="493">
        <v>316</v>
      </c>
      <c r="F194" s="665"/>
    </row>
    <row r="195" spans="1:6" ht="30" x14ac:dyDescent="0.25">
      <c r="A195" s="491"/>
      <c r="B195" s="491"/>
      <c r="C195" s="492" t="s">
        <v>2537</v>
      </c>
      <c r="D195" s="491" t="s">
        <v>812</v>
      </c>
      <c r="E195" s="493">
        <v>175</v>
      </c>
      <c r="F195" s="665"/>
    </row>
    <row r="196" spans="1:6" ht="30" x14ac:dyDescent="0.25">
      <c r="A196" s="491"/>
      <c r="B196" s="491"/>
      <c r="C196" s="492" t="s">
        <v>2538</v>
      </c>
      <c r="D196" s="491" t="s">
        <v>2539</v>
      </c>
      <c r="E196" s="493">
        <v>175</v>
      </c>
      <c r="F196" s="665"/>
    </row>
    <row r="197" spans="1:6" ht="30" x14ac:dyDescent="0.25">
      <c r="A197" s="491"/>
      <c r="B197" s="491"/>
      <c r="C197" s="492" t="s">
        <v>2540</v>
      </c>
      <c r="D197" s="491" t="s">
        <v>2541</v>
      </c>
      <c r="E197" s="493">
        <v>175</v>
      </c>
      <c r="F197" s="665"/>
    </row>
    <row r="198" spans="1:6" ht="30" x14ac:dyDescent="0.25">
      <c r="A198" s="491"/>
      <c r="B198" s="491"/>
      <c r="C198" s="492" t="s">
        <v>2542</v>
      </c>
      <c r="D198" s="491" t="s">
        <v>760</v>
      </c>
      <c r="E198" s="493">
        <v>175</v>
      </c>
      <c r="F198" s="665"/>
    </row>
    <row r="199" spans="1:6" ht="30" x14ac:dyDescent="0.25">
      <c r="A199" s="491"/>
      <c r="B199" s="491"/>
      <c r="C199" s="492" t="s">
        <v>2493</v>
      </c>
      <c r="D199" s="491" t="s">
        <v>2494</v>
      </c>
      <c r="E199" s="493">
        <v>824</v>
      </c>
      <c r="F199" s="665"/>
    </row>
    <row r="200" spans="1:6" ht="30" x14ac:dyDescent="0.25">
      <c r="A200" s="491"/>
      <c r="B200" s="491"/>
      <c r="C200" s="492" t="s">
        <v>2543</v>
      </c>
      <c r="D200" s="491" t="s">
        <v>2544</v>
      </c>
      <c r="E200" s="493">
        <v>1412</v>
      </c>
      <c r="F200" s="665"/>
    </row>
    <row r="201" spans="1:6" ht="45" x14ac:dyDescent="0.25">
      <c r="A201" s="491"/>
      <c r="B201" s="491"/>
      <c r="C201" s="492" t="s">
        <v>2364</v>
      </c>
      <c r="D201" s="491" t="s">
        <v>2365</v>
      </c>
      <c r="E201" s="493">
        <v>647</v>
      </c>
      <c r="F201" s="665"/>
    </row>
    <row r="202" spans="1:6" ht="12.75" customHeight="1" x14ac:dyDescent="0.25">
      <c r="A202" s="805" t="s">
        <v>2545</v>
      </c>
      <c r="B202" s="805"/>
      <c r="C202" s="805"/>
      <c r="D202" s="805"/>
      <c r="E202" s="805"/>
      <c r="F202" s="664"/>
    </row>
    <row r="203" spans="1:6" ht="30" x14ac:dyDescent="0.25">
      <c r="A203" s="275" t="s">
        <v>2546</v>
      </c>
      <c r="B203" s="491" t="s">
        <v>2547</v>
      </c>
      <c r="C203" s="492"/>
      <c r="D203" s="491"/>
      <c r="E203" s="666"/>
      <c r="F203" s="665"/>
    </row>
    <row r="204" spans="1:6" ht="45" x14ac:dyDescent="0.25">
      <c r="A204" s="275" t="s">
        <v>2548</v>
      </c>
      <c r="B204" s="491" t="s">
        <v>2549</v>
      </c>
      <c r="C204" s="492"/>
      <c r="D204" s="491"/>
      <c r="E204" s="666"/>
      <c r="F204" s="665"/>
    </row>
    <row r="205" spans="1:6" ht="30" x14ac:dyDescent="0.25">
      <c r="A205" s="275" t="s">
        <v>2550</v>
      </c>
      <c r="B205" s="491" t="s">
        <v>2551</v>
      </c>
      <c r="C205" s="492"/>
      <c r="D205" s="491"/>
      <c r="E205" s="666"/>
      <c r="F205" s="665"/>
    </row>
    <row r="206" spans="1:6" ht="45" x14ac:dyDescent="0.25">
      <c r="A206" s="667" t="s">
        <v>2552</v>
      </c>
      <c r="B206" s="514" t="s">
        <v>2553</v>
      </c>
      <c r="C206" s="492"/>
      <c r="D206" s="491"/>
      <c r="E206" s="666"/>
      <c r="F206" s="665"/>
    </row>
    <row r="207" spans="1:6" ht="30" x14ac:dyDescent="0.25">
      <c r="A207" s="275" t="s">
        <v>2554</v>
      </c>
      <c r="B207" s="491" t="s">
        <v>2555</v>
      </c>
      <c r="C207" s="492"/>
      <c r="D207" s="491"/>
      <c r="E207" s="666"/>
      <c r="F207" s="665"/>
    </row>
    <row r="208" spans="1:6" ht="30" x14ac:dyDescent="0.25">
      <c r="A208" s="275" t="s">
        <v>2556</v>
      </c>
      <c r="B208" s="491" t="s">
        <v>2557</v>
      </c>
      <c r="C208" s="492"/>
      <c r="D208" s="491"/>
      <c r="E208" s="666"/>
      <c r="F208" s="665"/>
    </row>
    <row r="209" spans="1:6" ht="30" x14ac:dyDescent="0.25">
      <c r="A209" s="275" t="s">
        <v>2558</v>
      </c>
      <c r="B209" s="491" t="s">
        <v>2559</v>
      </c>
      <c r="C209" s="492"/>
      <c r="D209" s="491"/>
      <c r="E209" s="666"/>
      <c r="F209" s="665"/>
    </row>
    <row r="210" spans="1:6" ht="45" x14ac:dyDescent="0.25">
      <c r="A210" s="275" t="s">
        <v>2560</v>
      </c>
      <c r="B210" s="491" t="s">
        <v>2561</v>
      </c>
      <c r="C210" s="492"/>
      <c r="D210" s="491"/>
      <c r="E210" s="666"/>
      <c r="F210" s="665"/>
    </row>
    <row r="211" spans="1:6" ht="30" x14ac:dyDescent="0.25">
      <c r="A211" s="275" t="s">
        <v>2562</v>
      </c>
      <c r="B211" s="491" t="s">
        <v>2563</v>
      </c>
      <c r="C211" s="492"/>
      <c r="D211" s="491"/>
      <c r="E211" s="666"/>
      <c r="F211" s="665"/>
    </row>
    <row r="212" spans="1:6" ht="45" x14ac:dyDescent="0.25">
      <c r="A212" s="275" t="s">
        <v>2564</v>
      </c>
      <c r="B212" s="491" t="s">
        <v>2565</v>
      </c>
      <c r="C212" s="492"/>
      <c r="D212" s="491"/>
      <c r="E212" s="666"/>
      <c r="F212" s="665"/>
    </row>
    <row r="213" spans="1:6" x14ac:dyDescent="0.25">
      <c r="A213" s="491"/>
      <c r="B213" s="491"/>
      <c r="C213" s="492" t="s">
        <v>2359</v>
      </c>
      <c r="D213" s="491" t="s">
        <v>229</v>
      </c>
      <c r="E213" s="493">
        <v>678</v>
      </c>
      <c r="F213" s="665"/>
    </row>
    <row r="214" spans="1:6" x14ac:dyDescent="0.25">
      <c r="A214" s="491"/>
      <c r="B214" s="491"/>
      <c r="C214" s="492" t="s">
        <v>2360</v>
      </c>
      <c r="D214" s="491" t="s">
        <v>690</v>
      </c>
      <c r="E214" s="493">
        <v>142</v>
      </c>
      <c r="F214" s="665"/>
    </row>
    <row r="215" spans="1:6" ht="30" x14ac:dyDescent="0.25">
      <c r="A215" s="491"/>
      <c r="B215" s="491"/>
      <c r="C215" s="492" t="s">
        <v>2361</v>
      </c>
      <c r="D215" s="491" t="s">
        <v>670</v>
      </c>
      <c r="E215" s="493">
        <v>316</v>
      </c>
      <c r="F215" s="665"/>
    </row>
    <row r="216" spans="1:6" x14ac:dyDescent="0.25">
      <c r="A216" s="491"/>
      <c r="B216" s="491"/>
      <c r="C216" s="492" t="s">
        <v>2566</v>
      </c>
      <c r="D216" s="491" t="s">
        <v>700</v>
      </c>
      <c r="E216" s="493">
        <v>170</v>
      </c>
      <c r="F216" s="665"/>
    </row>
    <row r="217" spans="1:6" ht="30" x14ac:dyDescent="0.25">
      <c r="A217" s="491"/>
      <c r="B217" s="491"/>
      <c r="C217" s="492" t="s">
        <v>2493</v>
      </c>
      <c r="D217" s="491" t="s">
        <v>2494</v>
      </c>
      <c r="E217" s="493">
        <v>824</v>
      </c>
      <c r="F217" s="665"/>
    </row>
    <row r="218" spans="1:6" ht="45" x14ac:dyDescent="0.25">
      <c r="A218" s="491"/>
      <c r="B218" s="491"/>
      <c r="C218" s="492" t="s">
        <v>2364</v>
      </c>
      <c r="D218" s="491" t="s">
        <v>2365</v>
      </c>
      <c r="E218" s="493">
        <v>647</v>
      </c>
      <c r="F218" s="665"/>
    </row>
    <row r="219" spans="1:6" ht="30" x14ac:dyDescent="0.25">
      <c r="A219" s="491"/>
      <c r="B219" s="491"/>
      <c r="C219" s="492" t="s">
        <v>2389</v>
      </c>
      <c r="D219" s="491" t="s">
        <v>2390</v>
      </c>
      <c r="E219" s="493">
        <v>1412</v>
      </c>
      <c r="F219" s="665"/>
    </row>
    <row r="220" spans="1:6" ht="30" x14ac:dyDescent="0.25">
      <c r="A220" s="491"/>
      <c r="B220" s="491"/>
      <c r="C220" s="475" t="s">
        <v>2433</v>
      </c>
      <c r="D220" s="491" t="s">
        <v>2434</v>
      </c>
      <c r="E220" s="532">
        <v>2630</v>
      </c>
      <c r="F220" s="665"/>
    </row>
    <row r="223" spans="1:6" x14ac:dyDescent="0.25">
      <c r="E223" s="304" t="s">
        <v>615</v>
      </c>
    </row>
    <row r="224" spans="1:6" ht="36.75" customHeight="1" x14ac:dyDescent="0.25">
      <c r="A224" s="492" t="s">
        <v>2334</v>
      </c>
      <c r="B224" s="492" t="s">
        <v>2335</v>
      </c>
      <c r="C224" s="492" t="s">
        <v>2336</v>
      </c>
      <c r="D224" s="492" t="s">
        <v>2337</v>
      </c>
      <c r="E224" s="492" t="s">
        <v>2277</v>
      </c>
      <c r="F224" s="664"/>
    </row>
    <row r="225" spans="1:6" x14ac:dyDescent="0.25">
      <c r="A225" s="795" t="s">
        <v>4393</v>
      </c>
      <c r="B225" s="795"/>
      <c r="C225" s="795"/>
      <c r="D225" s="795"/>
      <c r="E225" s="795"/>
      <c r="F225" s="665"/>
    </row>
    <row r="226" spans="1:6" ht="30" x14ac:dyDescent="0.25">
      <c r="A226" s="275" t="s">
        <v>4734</v>
      </c>
      <c r="B226" s="491" t="s">
        <v>4735</v>
      </c>
      <c r="C226" s="492"/>
      <c r="D226" s="491"/>
      <c r="E226" s="666">
        <v>2189</v>
      </c>
      <c r="F226" s="665"/>
    </row>
    <row r="227" spans="1:6" ht="45" x14ac:dyDescent="0.25">
      <c r="A227" s="275" t="s">
        <v>4736</v>
      </c>
      <c r="B227" s="491" t="s">
        <v>4737</v>
      </c>
      <c r="C227" s="492"/>
      <c r="D227" s="491"/>
      <c r="E227" s="666">
        <v>2189</v>
      </c>
      <c r="F227" s="665"/>
    </row>
    <row r="228" spans="1:6" ht="30" x14ac:dyDescent="0.25">
      <c r="A228" s="275" t="s">
        <v>4738</v>
      </c>
      <c r="B228" s="491" t="s">
        <v>4739</v>
      </c>
      <c r="C228" s="492"/>
      <c r="D228" s="491"/>
      <c r="E228" s="666">
        <v>2189</v>
      </c>
      <c r="F228" s="665"/>
    </row>
    <row r="229" spans="1:6" ht="90" x14ac:dyDescent="0.25">
      <c r="A229" s="626"/>
      <c r="B229" s="626"/>
      <c r="C229" s="636" t="s">
        <v>4747</v>
      </c>
      <c r="D229" s="624" t="s">
        <v>4748</v>
      </c>
      <c r="E229" s="670" t="s">
        <v>2233</v>
      </c>
      <c r="F229" s="665"/>
    </row>
    <row r="230" spans="1:6" ht="30" x14ac:dyDescent="0.25">
      <c r="A230" s="626"/>
      <c r="B230" s="626"/>
      <c r="C230" s="636" t="s">
        <v>4390</v>
      </c>
      <c r="D230" s="626" t="s">
        <v>4693</v>
      </c>
      <c r="E230" s="670" t="s">
        <v>2233</v>
      </c>
      <c r="F230" s="665"/>
    </row>
    <row r="231" spans="1:6" ht="45" x14ac:dyDescent="0.25">
      <c r="A231" s="626"/>
      <c r="B231" s="626"/>
      <c r="C231" s="636" t="s">
        <v>4391</v>
      </c>
      <c r="D231" s="626" t="s">
        <v>4694</v>
      </c>
      <c r="E231" s="670" t="s">
        <v>2233</v>
      </c>
      <c r="F231" s="665"/>
    </row>
    <row r="232" spans="1:6" ht="90" x14ac:dyDescent="0.25">
      <c r="A232" s="626"/>
      <c r="B232" s="626"/>
      <c r="C232" s="636" t="s">
        <v>2361</v>
      </c>
      <c r="D232" s="626" t="s">
        <v>4695</v>
      </c>
      <c r="E232" s="670" t="s">
        <v>2233</v>
      </c>
      <c r="F232" s="665"/>
    </row>
    <row r="233" spans="1:6" ht="30" x14ac:dyDescent="0.25">
      <c r="A233" s="626"/>
      <c r="B233" s="626"/>
      <c r="C233" s="636" t="s">
        <v>2360</v>
      </c>
      <c r="D233" s="626" t="s">
        <v>4696</v>
      </c>
      <c r="E233" s="670" t="s">
        <v>2233</v>
      </c>
      <c r="F233" s="665"/>
    </row>
    <row r="234" spans="1:6" x14ac:dyDescent="0.25">
      <c r="A234" s="622"/>
      <c r="B234" s="622"/>
      <c r="C234" s="621" t="s">
        <v>2566</v>
      </c>
      <c r="D234" s="626" t="s">
        <v>4697</v>
      </c>
      <c r="E234" s="670" t="s">
        <v>2233</v>
      </c>
    </row>
    <row r="235" spans="1:6" ht="30" x14ac:dyDescent="0.25">
      <c r="A235" s="622"/>
      <c r="B235" s="622"/>
      <c r="C235" s="621" t="s">
        <v>4392</v>
      </c>
      <c r="D235" s="626" t="s">
        <v>4698</v>
      </c>
      <c r="E235" s="670" t="s">
        <v>2233</v>
      </c>
    </row>
    <row r="236" spans="1:6" ht="30" x14ac:dyDescent="0.25">
      <c r="A236" s="275" t="s">
        <v>4395</v>
      </c>
      <c r="B236" s="491" t="s">
        <v>4740</v>
      </c>
      <c r="C236" s="415"/>
      <c r="D236" s="622"/>
      <c r="E236" s="671">
        <v>1077</v>
      </c>
    </row>
    <row r="237" spans="1:6" ht="30" x14ac:dyDescent="0.25">
      <c r="A237" s="322" t="s">
        <v>4396</v>
      </c>
      <c r="B237" s="626" t="s">
        <v>4741</v>
      </c>
      <c r="C237" s="415"/>
      <c r="D237" s="622"/>
      <c r="E237" s="671">
        <v>1077</v>
      </c>
    </row>
    <row r="238" spans="1:6" ht="30" x14ac:dyDescent="0.25">
      <c r="A238" s="322" t="s">
        <v>4397</v>
      </c>
      <c r="B238" s="626" t="s">
        <v>4742</v>
      </c>
      <c r="C238" s="415"/>
      <c r="D238" s="622"/>
      <c r="E238" s="671">
        <v>1077</v>
      </c>
    </row>
    <row r="239" spans="1:6" ht="90" x14ac:dyDescent="0.25">
      <c r="A239" s="622"/>
      <c r="B239" s="622"/>
      <c r="C239" s="636" t="s">
        <v>4747</v>
      </c>
      <c r="D239" s="626" t="s">
        <v>4748</v>
      </c>
      <c r="E239" s="670" t="s">
        <v>2233</v>
      </c>
    </row>
    <row r="240" spans="1:6" ht="30" x14ac:dyDescent="0.25">
      <c r="A240" s="622"/>
      <c r="B240" s="622"/>
      <c r="C240" s="636" t="s">
        <v>4390</v>
      </c>
      <c r="D240" s="626" t="s">
        <v>4693</v>
      </c>
      <c r="E240" s="670" t="s">
        <v>2233</v>
      </c>
    </row>
    <row r="241" spans="1:5" ht="45" x14ac:dyDescent="0.25">
      <c r="A241" s="622"/>
      <c r="B241" s="622"/>
      <c r="C241" s="636" t="s">
        <v>4391</v>
      </c>
      <c r="D241" s="626" t="s">
        <v>4694</v>
      </c>
      <c r="E241" s="670" t="s">
        <v>2233</v>
      </c>
    </row>
    <row r="243" spans="1:5" x14ac:dyDescent="0.25">
      <c r="A243" s="794" t="s">
        <v>4699</v>
      </c>
      <c r="B243" s="794"/>
      <c r="C243" s="794"/>
      <c r="D243" s="794"/>
      <c r="E243" s="794"/>
    </row>
  </sheetData>
  <mergeCells count="47">
    <mergeCell ref="B38:D38"/>
    <mergeCell ref="B39:D39"/>
    <mergeCell ref="B40:D40"/>
    <mergeCell ref="A181:E181"/>
    <mergeCell ref="A202:E202"/>
    <mergeCell ref="A84:E84"/>
    <mergeCell ref="A102:E102"/>
    <mergeCell ref="A119:E119"/>
    <mergeCell ref="A139:E139"/>
    <mergeCell ref="A160:E160"/>
    <mergeCell ref="A44:E44"/>
    <mergeCell ref="A50:E50"/>
    <mergeCell ref="A66:E66"/>
    <mergeCell ref="A45:E45"/>
    <mergeCell ref="B41:D41"/>
    <mergeCell ref="B42:D42"/>
    <mergeCell ref="B37:D37"/>
    <mergeCell ref="B31:D31"/>
    <mergeCell ref="B32:D32"/>
    <mergeCell ref="B33:D33"/>
    <mergeCell ref="B34:D34"/>
    <mergeCell ref="B35:D35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A243:E243"/>
    <mergeCell ref="A225:E225"/>
    <mergeCell ref="A8:E8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F41"/>
  <sheetViews>
    <sheetView tabSelected="1" topLeftCell="A37" zoomScale="80" zoomScaleNormal="80" zoomScaleSheetLayoutView="80" workbookViewId="0">
      <selection activeCell="A19" sqref="A1:XFD1048576"/>
    </sheetView>
  </sheetViews>
  <sheetFormatPr defaultRowHeight="15" x14ac:dyDescent="0.25"/>
  <cols>
    <col min="1" max="1" width="7.5703125" style="327" customWidth="1"/>
    <col min="2" max="2" width="16.7109375" style="327" customWidth="1"/>
    <col min="3" max="3" width="44.140625" style="697" customWidth="1"/>
    <col min="4" max="8" width="9.140625" style="327"/>
    <col min="9" max="9" width="11.85546875" style="327" customWidth="1"/>
    <col min="10" max="26" width="9.140625" style="327"/>
    <col min="27" max="27" width="10.28515625" style="327" customWidth="1"/>
    <col min="28" max="32" width="9.140625" style="327"/>
    <col min="33" max="33" width="10.5703125" style="271" bestFit="1" customWidth="1"/>
    <col min="34" max="16384" width="9.140625" style="271"/>
  </cols>
  <sheetData>
    <row r="1" spans="1:32" s="163" customFormat="1" x14ac:dyDescent="0.25">
      <c r="A1" s="160" t="s">
        <v>4753</v>
      </c>
      <c r="B1" s="161"/>
      <c r="C1" s="161"/>
      <c r="D1" s="162"/>
      <c r="F1" s="164"/>
    </row>
    <row r="2" spans="1:32" s="163" customFormat="1" x14ac:dyDescent="0.25">
      <c r="A2" s="165" t="s">
        <v>4755</v>
      </c>
      <c r="B2" s="161"/>
      <c r="C2" s="161"/>
      <c r="D2" s="162"/>
      <c r="F2" s="164"/>
    </row>
    <row r="3" spans="1:32" s="269" customFormat="1" x14ac:dyDescent="0.25">
      <c r="A3" s="213"/>
      <c r="B3" s="214"/>
      <c r="C3" s="216"/>
      <c r="D3" s="214"/>
      <c r="H3" s="639"/>
    </row>
    <row r="4" spans="1:32" s="269" customFormat="1" x14ac:dyDescent="0.25">
      <c r="H4" s="639"/>
      <c r="AB4" s="161"/>
      <c r="AC4" s="161"/>
      <c r="AD4" s="326"/>
      <c r="AE4" s="161"/>
      <c r="AF4" s="170" t="s">
        <v>4481</v>
      </c>
    </row>
    <row r="5" spans="1:32" s="269" customFormat="1" ht="12.75" customHeight="1" x14ac:dyDescent="0.25">
      <c r="H5" s="639"/>
      <c r="AB5" s="161"/>
      <c r="AC5" s="161"/>
      <c r="AD5" s="326"/>
      <c r="AE5" s="161"/>
      <c r="AF5" s="170" t="s">
        <v>1</v>
      </c>
    </row>
    <row r="6" spans="1:32" s="269" customFormat="1" ht="12.75" customHeight="1" x14ac:dyDescent="0.25">
      <c r="H6" s="639"/>
      <c r="AB6" s="161"/>
      <c r="AC6" s="161"/>
      <c r="AD6" s="326"/>
      <c r="AE6" s="161"/>
      <c r="AF6" s="170" t="s">
        <v>2</v>
      </c>
    </row>
    <row r="7" spans="1:32" s="269" customFormat="1" ht="12.75" customHeight="1" x14ac:dyDescent="0.25">
      <c r="F7" s="273"/>
      <c r="H7" s="639"/>
      <c r="AB7" s="161"/>
      <c r="AC7" s="161"/>
      <c r="AD7" s="326"/>
      <c r="AE7" s="161"/>
      <c r="AF7" s="640"/>
    </row>
    <row r="8" spans="1:32" ht="36" customHeight="1" x14ac:dyDescent="0.25">
      <c r="A8" s="807" t="s">
        <v>4700</v>
      </c>
      <c r="B8" s="807"/>
      <c r="C8" s="807"/>
      <c r="D8" s="807"/>
      <c r="E8" s="807"/>
      <c r="F8" s="807"/>
      <c r="G8" s="807"/>
      <c r="H8" s="807"/>
      <c r="I8" s="807"/>
      <c r="J8" s="807"/>
      <c r="K8" s="807"/>
      <c r="L8" s="807"/>
      <c r="M8" s="807"/>
      <c r="N8" s="807"/>
      <c r="O8" s="807"/>
      <c r="P8" s="807"/>
      <c r="Q8" s="807"/>
      <c r="R8" s="807"/>
      <c r="S8" s="807"/>
      <c r="T8" s="807"/>
      <c r="U8" s="807"/>
      <c r="V8" s="807"/>
      <c r="W8" s="807"/>
      <c r="X8" s="807"/>
      <c r="Y8" s="807"/>
      <c r="Z8" s="807"/>
      <c r="AA8" s="807"/>
      <c r="AB8" s="807"/>
      <c r="AC8" s="807"/>
      <c r="AD8" s="807"/>
      <c r="AE8" s="807"/>
      <c r="AF8" s="807"/>
    </row>
    <row r="10" spans="1:32" s="214" customFormat="1" x14ac:dyDescent="0.25">
      <c r="A10" s="808" t="s">
        <v>7</v>
      </c>
      <c r="B10" s="808" t="s">
        <v>1675</v>
      </c>
      <c r="C10" s="808" t="s">
        <v>2572</v>
      </c>
      <c r="D10" s="809" t="s">
        <v>4427</v>
      </c>
      <c r="E10" s="810"/>
      <c r="F10" s="810"/>
      <c r="G10" s="810"/>
      <c r="H10" s="810"/>
      <c r="I10" s="810"/>
      <c r="J10" s="810"/>
      <c r="K10" s="810"/>
      <c r="L10" s="810"/>
      <c r="M10" s="810"/>
      <c r="N10" s="810"/>
      <c r="O10" s="810"/>
      <c r="P10" s="810"/>
      <c r="Q10" s="810"/>
      <c r="R10" s="810"/>
      <c r="S10" s="810"/>
      <c r="T10" s="810"/>
      <c r="U10" s="810"/>
      <c r="V10" s="810"/>
      <c r="W10" s="810"/>
      <c r="X10" s="810"/>
      <c r="Y10" s="810"/>
      <c r="Z10" s="810"/>
      <c r="AA10" s="810"/>
      <c r="AB10" s="810"/>
      <c r="AC10" s="810"/>
      <c r="AD10" s="810"/>
      <c r="AE10" s="810"/>
      <c r="AF10" s="811"/>
    </row>
    <row r="11" spans="1:32" s="267" customFormat="1" ht="90" x14ac:dyDescent="0.25">
      <c r="A11" s="808"/>
      <c r="B11" s="808"/>
      <c r="C11" s="808"/>
      <c r="D11" s="698" t="s">
        <v>4428</v>
      </c>
      <c r="E11" s="698" t="s">
        <v>4429</v>
      </c>
      <c r="F11" s="698" t="s">
        <v>4430</v>
      </c>
      <c r="G11" s="698" t="s">
        <v>4431</v>
      </c>
      <c r="H11" s="698" t="s">
        <v>4432</v>
      </c>
      <c r="I11" s="698" t="s">
        <v>4433</v>
      </c>
      <c r="J11" s="698" t="s">
        <v>4434</v>
      </c>
      <c r="K11" s="698" t="s">
        <v>4435</v>
      </c>
      <c r="L11" s="698" t="s">
        <v>4436</v>
      </c>
      <c r="M11" s="698" t="s">
        <v>4437</v>
      </c>
      <c r="N11" s="698" t="s">
        <v>4438</v>
      </c>
      <c r="O11" s="698" t="s">
        <v>4439</v>
      </c>
      <c r="P11" s="698" t="s">
        <v>4440</v>
      </c>
      <c r="Q11" s="698" t="s">
        <v>4441</v>
      </c>
      <c r="R11" s="698" t="s">
        <v>4442</v>
      </c>
      <c r="S11" s="698" t="s">
        <v>4443</v>
      </c>
      <c r="T11" s="698" t="s">
        <v>4444</v>
      </c>
      <c r="U11" s="698" t="s">
        <v>4445</v>
      </c>
      <c r="V11" s="698" t="s">
        <v>4446</v>
      </c>
      <c r="W11" s="698" t="s">
        <v>4447</v>
      </c>
      <c r="X11" s="698" t="s">
        <v>4448</v>
      </c>
      <c r="Y11" s="698" t="s">
        <v>4449</v>
      </c>
      <c r="Z11" s="698" t="s">
        <v>4450</v>
      </c>
      <c r="AA11" s="698" t="s">
        <v>4451</v>
      </c>
      <c r="AB11" s="698" t="s">
        <v>4452</v>
      </c>
      <c r="AC11" s="698" t="s">
        <v>4453</v>
      </c>
      <c r="AD11" s="698" t="s">
        <v>4454</v>
      </c>
      <c r="AE11" s="698" t="s">
        <v>4455</v>
      </c>
      <c r="AF11" s="698" t="s">
        <v>4456</v>
      </c>
    </row>
    <row r="12" spans="1:32" ht="45" x14ac:dyDescent="0.25">
      <c r="A12" s="551">
        <v>1</v>
      </c>
      <c r="B12" s="672" t="s">
        <v>4703</v>
      </c>
      <c r="C12" s="673" t="s">
        <v>4484</v>
      </c>
      <c r="D12" s="608" t="s">
        <v>4457</v>
      </c>
      <c r="E12" s="608" t="s">
        <v>4457</v>
      </c>
      <c r="F12" s="608" t="s">
        <v>4457</v>
      </c>
      <c r="G12" s="608" t="s">
        <v>4457</v>
      </c>
      <c r="H12" s="608" t="s">
        <v>4457</v>
      </c>
      <c r="I12" s="608" t="s">
        <v>4457</v>
      </c>
      <c r="J12" s="608" t="s">
        <v>4457</v>
      </c>
      <c r="K12" s="608" t="s">
        <v>4457</v>
      </c>
      <c r="L12" s="608" t="s">
        <v>4457</v>
      </c>
      <c r="M12" s="608" t="s">
        <v>4457</v>
      </c>
      <c r="N12" s="608" t="s">
        <v>4457</v>
      </c>
      <c r="O12" s="608" t="s">
        <v>4457</v>
      </c>
      <c r="P12" s="698" t="s">
        <v>4457</v>
      </c>
      <c r="Q12" s="698" t="s">
        <v>4457</v>
      </c>
      <c r="R12" s="698" t="s">
        <v>4457</v>
      </c>
      <c r="S12" s="608" t="s">
        <v>4457</v>
      </c>
      <c r="T12" s="608" t="s">
        <v>4457</v>
      </c>
      <c r="U12" s="608" t="s">
        <v>4457</v>
      </c>
      <c r="V12" s="608" t="s">
        <v>4457</v>
      </c>
      <c r="W12" s="608" t="s">
        <v>4457</v>
      </c>
      <c r="X12" s="608" t="s">
        <v>4457</v>
      </c>
      <c r="Y12" s="608" t="s">
        <v>4457</v>
      </c>
      <c r="Z12" s="608" t="s">
        <v>4457</v>
      </c>
      <c r="AA12" s="608" t="s">
        <v>4457</v>
      </c>
      <c r="AB12" s="608" t="s">
        <v>4457</v>
      </c>
      <c r="AC12" s="608" t="s">
        <v>4457</v>
      </c>
      <c r="AD12" s="608" t="s">
        <v>4457</v>
      </c>
      <c r="AE12" s="608" t="s">
        <v>4457</v>
      </c>
      <c r="AF12" s="608" t="s">
        <v>4457</v>
      </c>
    </row>
    <row r="13" spans="1:32" ht="30" x14ac:dyDescent="0.25">
      <c r="A13" s="551">
        <v>2</v>
      </c>
      <c r="B13" s="672" t="s">
        <v>4724</v>
      </c>
      <c r="C13" s="674" t="s">
        <v>4689</v>
      </c>
      <c r="D13" s="608" t="s">
        <v>4457</v>
      </c>
      <c r="E13" s="608" t="s">
        <v>4457</v>
      </c>
      <c r="F13" s="608" t="s">
        <v>4457</v>
      </c>
      <c r="G13" s="608" t="s">
        <v>4457</v>
      </c>
      <c r="H13" s="608" t="s">
        <v>4457</v>
      </c>
      <c r="I13" s="608" t="s">
        <v>4457</v>
      </c>
      <c r="J13" s="608" t="s">
        <v>4457</v>
      </c>
      <c r="K13" s="608" t="s">
        <v>4457</v>
      </c>
      <c r="L13" s="608" t="s">
        <v>4457</v>
      </c>
      <c r="M13" s="608" t="s">
        <v>4457</v>
      </c>
      <c r="N13" s="608"/>
      <c r="O13" s="608"/>
      <c r="P13" s="608"/>
      <c r="Q13" s="608"/>
      <c r="R13" s="608"/>
      <c r="S13" s="608"/>
      <c r="T13" s="608"/>
      <c r="U13" s="608"/>
      <c r="V13" s="608"/>
      <c r="W13" s="608"/>
      <c r="X13" s="608"/>
      <c r="Y13" s="608"/>
      <c r="Z13" s="608"/>
      <c r="AA13" s="608"/>
      <c r="AB13" s="608"/>
      <c r="AC13" s="608"/>
      <c r="AD13" s="608"/>
      <c r="AE13" s="608"/>
      <c r="AF13" s="608"/>
    </row>
    <row r="14" spans="1:32" ht="30" x14ac:dyDescent="0.25">
      <c r="A14" s="551">
        <v>3</v>
      </c>
      <c r="B14" s="672" t="s">
        <v>4482</v>
      </c>
      <c r="C14" s="674" t="s">
        <v>4575</v>
      </c>
      <c r="D14" s="608" t="s">
        <v>4457</v>
      </c>
      <c r="E14" s="608" t="s">
        <v>4457</v>
      </c>
      <c r="F14" s="608" t="s">
        <v>4457</v>
      </c>
      <c r="G14" s="608" t="s">
        <v>4457</v>
      </c>
      <c r="H14" s="608" t="s">
        <v>4457</v>
      </c>
      <c r="I14" s="608" t="s">
        <v>4457</v>
      </c>
      <c r="J14" s="608" t="s">
        <v>4457</v>
      </c>
      <c r="K14" s="608" t="s">
        <v>4457</v>
      </c>
      <c r="L14" s="608" t="s">
        <v>4457</v>
      </c>
      <c r="M14" s="608"/>
      <c r="N14" s="608"/>
      <c r="O14" s="608"/>
      <c r="P14" s="608"/>
      <c r="Q14" s="608"/>
      <c r="R14" s="608"/>
      <c r="S14" s="608"/>
      <c r="T14" s="608"/>
      <c r="U14" s="608"/>
      <c r="V14" s="608"/>
      <c r="W14" s="608"/>
      <c r="X14" s="608"/>
      <c r="Y14" s="608" t="s">
        <v>4457</v>
      </c>
      <c r="Z14" s="608" t="s">
        <v>4457</v>
      </c>
      <c r="AA14" s="608"/>
      <c r="AB14" s="608"/>
      <c r="AC14" s="608"/>
      <c r="AD14" s="608"/>
      <c r="AE14" s="608"/>
      <c r="AF14" s="608"/>
    </row>
    <row r="15" spans="1:32" x14ac:dyDescent="0.25">
      <c r="A15" s="551">
        <v>4</v>
      </c>
      <c r="B15" s="672" t="s">
        <v>4487</v>
      </c>
      <c r="C15" s="674" t="s">
        <v>4488</v>
      </c>
      <c r="D15" s="608" t="s">
        <v>4457</v>
      </c>
      <c r="E15" s="608" t="s">
        <v>4457</v>
      </c>
      <c r="F15" s="608" t="s">
        <v>4457</v>
      </c>
      <c r="G15" s="608" t="s">
        <v>4457</v>
      </c>
      <c r="H15" s="608" t="s">
        <v>4457</v>
      </c>
      <c r="I15" s="608" t="s">
        <v>4457</v>
      </c>
      <c r="J15" s="608" t="s">
        <v>4457</v>
      </c>
      <c r="K15" s="608" t="s">
        <v>4457</v>
      </c>
      <c r="L15" s="608" t="s">
        <v>4457</v>
      </c>
      <c r="M15" s="608"/>
      <c r="N15" s="608"/>
      <c r="O15" s="608"/>
      <c r="P15" s="608"/>
      <c r="Q15" s="608"/>
      <c r="R15" s="608"/>
      <c r="S15" s="608"/>
      <c r="T15" s="608"/>
      <c r="U15" s="608"/>
      <c r="V15" s="608"/>
      <c r="W15" s="608"/>
      <c r="X15" s="608"/>
      <c r="Y15" s="608"/>
      <c r="Z15" s="608"/>
      <c r="AA15" s="608"/>
      <c r="AB15" s="608"/>
      <c r="AC15" s="608"/>
      <c r="AD15" s="608"/>
      <c r="AE15" s="608"/>
      <c r="AF15" s="608"/>
    </row>
    <row r="16" spans="1:32" x14ac:dyDescent="0.25">
      <c r="A16" s="551">
        <v>5</v>
      </c>
      <c r="B16" s="672" t="s">
        <v>4483</v>
      </c>
      <c r="C16" s="674" t="s">
        <v>4459</v>
      </c>
      <c r="D16" s="608"/>
      <c r="E16" s="608"/>
      <c r="F16" s="608"/>
      <c r="G16" s="608"/>
      <c r="H16" s="608"/>
      <c r="I16" s="608"/>
      <c r="J16" s="608"/>
      <c r="K16" s="608"/>
      <c r="L16" s="608"/>
      <c r="M16" s="608"/>
      <c r="N16" s="608"/>
      <c r="O16" s="608"/>
      <c r="P16" s="608"/>
      <c r="Q16" s="608"/>
      <c r="R16" s="608"/>
      <c r="S16" s="608" t="s">
        <v>4457</v>
      </c>
      <c r="T16" s="608" t="s">
        <v>4457</v>
      </c>
      <c r="U16" s="608" t="s">
        <v>4457</v>
      </c>
      <c r="V16" s="608"/>
      <c r="W16" s="608" t="s">
        <v>4457</v>
      </c>
      <c r="X16" s="608" t="s">
        <v>4457</v>
      </c>
      <c r="Y16" s="608"/>
      <c r="Z16" s="608"/>
      <c r="AA16" s="608"/>
      <c r="AB16" s="608"/>
      <c r="AC16" s="608"/>
      <c r="AD16" s="608"/>
      <c r="AE16" s="608"/>
      <c r="AF16" s="608"/>
    </row>
    <row r="17" spans="1:32" ht="30" x14ac:dyDescent="0.25">
      <c r="A17" s="551">
        <v>6</v>
      </c>
      <c r="B17" s="608" t="s">
        <v>4460</v>
      </c>
      <c r="C17" s="609" t="s">
        <v>690</v>
      </c>
      <c r="D17" s="608"/>
      <c r="E17" s="608"/>
      <c r="F17" s="608"/>
      <c r="G17" s="608" t="s">
        <v>4457</v>
      </c>
      <c r="H17" s="608"/>
      <c r="I17" s="608"/>
      <c r="J17" s="608"/>
      <c r="K17" s="608"/>
      <c r="L17" s="608"/>
      <c r="M17" s="608"/>
      <c r="N17" s="608"/>
      <c r="O17" s="608"/>
      <c r="P17" s="608"/>
      <c r="Q17" s="608"/>
      <c r="R17" s="608"/>
      <c r="S17" s="608"/>
      <c r="T17" s="608"/>
      <c r="U17" s="608"/>
      <c r="V17" s="608"/>
      <c r="W17" s="608"/>
      <c r="X17" s="608"/>
      <c r="Y17" s="608"/>
      <c r="Z17" s="608"/>
      <c r="AA17" s="608"/>
      <c r="AB17" s="608"/>
      <c r="AC17" s="608"/>
      <c r="AD17" s="608"/>
      <c r="AE17" s="608"/>
      <c r="AF17" s="608"/>
    </row>
    <row r="18" spans="1:32" ht="45" x14ac:dyDescent="0.25">
      <c r="A18" s="551">
        <v>7</v>
      </c>
      <c r="B18" s="608" t="s">
        <v>4485</v>
      </c>
      <c r="C18" s="609" t="s">
        <v>4486</v>
      </c>
      <c r="D18" s="608"/>
      <c r="E18" s="608"/>
      <c r="F18" s="608"/>
      <c r="G18" s="608" t="s">
        <v>4457</v>
      </c>
      <c r="H18" s="608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8"/>
      <c r="T18" s="608"/>
      <c r="U18" s="608"/>
      <c r="V18" s="608"/>
      <c r="W18" s="608"/>
      <c r="X18" s="608"/>
      <c r="Y18" s="608"/>
      <c r="Z18" s="608"/>
      <c r="AA18" s="608"/>
      <c r="AB18" s="608"/>
      <c r="AC18" s="608"/>
      <c r="AD18" s="608"/>
      <c r="AE18" s="608"/>
      <c r="AF18" s="608"/>
    </row>
    <row r="19" spans="1:32" ht="30" x14ac:dyDescent="0.25">
      <c r="A19" s="551">
        <v>8</v>
      </c>
      <c r="B19" s="608" t="s">
        <v>4461</v>
      </c>
      <c r="C19" s="609" t="s">
        <v>1034</v>
      </c>
      <c r="D19" s="608" t="s">
        <v>4457</v>
      </c>
      <c r="E19" s="608" t="s">
        <v>4457</v>
      </c>
      <c r="F19" s="608" t="s">
        <v>4457</v>
      </c>
      <c r="G19" s="608"/>
      <c r="H19" s="608" t="s">
        <v>4457</v>
      </c>
      <c r="I19" s="608" t="s">
        <v>4457</v>
      </c>
      <c r="J19" s="608" t="s">
        <v>4457</v>
      </c>
      <c r="K19" s="608" t="s">
        <v>4457</v>
      </c>
      <c r="L19" s="608" t="s">
        <v>4457</v>
      </c>
      <c r="M19" s="608"/>
      <c r="N19" s="608"/>
      <c r="O19" s="608"/>
      <c r="P19" s="608"/>
      <c r="Q19" s="608"/>
      <c r="R19" s="608"/>
      <c r="S19" s="608"/>
      <c r="T19" s="608"/>
      <c r="U19" s="608"/>
      <c r="V19" s="608"/>
      <c r="W19" s="608"/>
      <c r="X19" s="608"/>
      <c r="Y19" s="608" t="s">
        <v>4457</v>
      </c>
      <c r="Z19" s="608"/>
      <c r="AA19" s="608"/>
      <c r="AB19" s="608"/>
      <c r="AC19" s="608"/>
      <c r="AD19" s="608"/>
      <c r="AE19" s="608"/>
      <c r="AF19" s="608"/>
    </row>
    <row r="20" spans="1:32" ht="45" x14ac:dyDescent="0.25">
      <c r="A20" s="551">
        <v>9</v>
      </c>
      <c r="B20" s="608" t="s">
        <v>4462</v>
      </c>
      <c r="C20" s="609" t="s">
        <v>4463</v>
      </c>
      <c r="D20" s="608"/>
      <c r="E20" s="608"/>
      <c r="F20" s="608"/>
      <c r="G20" s="608" t="s">
        <v>4457</v>
      </c>
      <c r="H20" s="608"/>
      <c r="I20" s="608"/>
      <c r="J20" s="608"/>
      <c r="K20" s="608"/>
      <c r="L20" s="608"/>
      <c r="M20" s="608"/>
      <c r="N20" s="608"/>
      <c r="O20" s="608"/>
      <c r="P20" s="608"/>
      <c r="Q20" s="608"/>
      <c r="R20" s="608"/>
      <c r="S20" s="608"/>
      <c r="T20" s="608"/>
      <c r="U20" s="608"/>
      <c r="V20" s="608"/>
      <c r="W20" s="608"/>
      <c r="X20" s="608"/>
      <c r="Y20" s="608"/>
      <c r="Z20" s="608"/>
      <c r="AA20" s="608"/>
      <c r="AB20" s="608"/>
      <c r="AC20" s="608"/>
      <c r="AD20" s="608"/>
      <c r="AE20" s="608"/>
      <c r="AF20" s="608"/>
    </row>
    <row r="21" spans="1:32" x14ac:dyDescent="0.25">
      <c r="A21" s="551">
        <v>10</v>
      </c>
      <c r="B21" s="698" t="s">
        <v>4464</v>
      </c>
      <c r="C21" s="675" t="s">
        <v>674</v>
      </c>
      <c r="D21" s="698"/>
      <c r="E21" s="698"/>
      <c r="F21" s="698"/>
      <c r="G21" s="698"/>
      <c r="H21" s="698"/>
      <c r="I21" s="698"/>
      <c r="J21" s="698"/>
      <c r="K21" s="698"/>
      <c r="L21" s="698" t="s">
        <v>4457</v>
      </c>
      <c r="M21" s="698"/>
      <c r="N21" s="698"/>
      <c r="O21" s="698"/>
      <c r="P21" s="698"/>
      <c r="Q21" s="698"/>
      <c r="R21" s="698"/>
      <c r="S21" s="698"/>
      <c r="T21" s="698"/>
      <c r="U21" s="698"/>
      <c r="V21" s="698"/>
      <c r="W21" s="698"/>
      <c r="X21" s="698"/>
      <c r="Y21" s="698"/>
      <c r="Z21" s="698"/>
      <c r="AA21" s="698"/>
      <c r="AB21" s="698"/>
      <c r="AC21" s="698"/>
      <c r="AD21" s="698"/>
      <c r="AE21" s="698"/>
      <c r="AF21" s="698"/>
    </row>
    <row r="22" spans="1:32" ht="46.5" customHeight="1" x14ac:dyDescent="0.25">
      <c r="A22" s="551">
        <v>11</v>
      </c>
      <c r="B22" s="612" t="s">
        <v>4489</v>
      </c>
      <c r="C22" s="613" t="s">
        <v>758</v>
      </c>
      <c r="D22" s="698"/>
      <c r="E22" s="698"/>
      <c r="F22" s="698"/>
      <c r="G22" s="698"/>
      <c r="H22" s="698"/>
      <c r="I22" s="698" t="s">
        <v>4458</v>
      </c>
      <c r="J22" s="698"/>
      <c r="K22" s="698"/>
      <c r="L22" s="698" t="s">
        <v>4458</v>
      </c>
      <c r="M22" s="698"/>
      <c r="N22" s="698"/>
      <c r="O22" s="698"/>
      <c r="P22" s="698"/>
      <c r="Q22" s="698"/>
      <c r="R22" s="698"/>
      <c r="S22" s="698"/>
      <c r="T22" s="698"/>
      <c r="U22" s="698"/>
      <c r="V22" s="698"/>
      <c r="W22" s="698"/>
      <c r="X22" s="698"/>
      <c r="Y22" s="698"/>
      <c r="Z22" s="698"/>
      <c r="AA22" s="698"/>
      <c r="AB22" s="698"/>
      <c r="AC22" s="698"/>
      <c r="AD22" s="698"/>
      <c r="AE22" s="698"/>
      <c r="AF22" s="698"/>
    </row>
    <row r="23" spans="1:32" ht="36.75" customHeight="1" x14ac:dyDescent="0.25">
      <c r="A23" s="551">
        <v>12</v>
      </c>
      <c r="B23" s="612" t="s">
        <v>4466</v>
      </c>
      <c r="C23" s="613" t="s">
        <v>682</v>
      </c>
      <c r="D23" s="698"/>
      <c r="E23" s="698"/>
      <c r="F23" s="698"/>
      <c r="G23" s="698"/>
      <c r="H23" s="698"/>
      <c r="I23" s="698" t="s">
        <v>4458</v>
      </c>
      <c r="J23" s="698"/>
      <c r="K23" s="698"/>
      <c r="L23" s="698" t="s">
        <v>4458</v>
      </c>
      <c r="M23" s="698"/>
      <c r="N23" s="698"/>
      <c r="O23" s="698"/>
      <c r="P23" s="698"/>
      <c r="Q23" s="698"/>
      <c r="R23" s="698"/>
      <c r="S23" s="698"/>
      <c r="T23" s="698"/>
      <c r="U23" s="698"/>
      <c r="V23" s="698"/>
      <c r="W23" s="698"/>
      <c r="X23" s="698"/>
      <c r="Y23" s="698"/>
      <c r="Z23" s="698"/>
      <c r="AA23" s="698"/>
      <c r="AB23" s="698"/>
      <c r="AC23" s="698"/>
      <c r="AD23" s="698"/>
      <c r="AE23" s="698"/>
      <c r="AF23" s="698"/>
    </row>
    <row r="24" spans="1:32" x14ac:dyDescent="0.25">
      <c r="A24" s="551">
        <v>13</v>
      </c>
      <c r="B24" s="612" t="s">
        <v>4465</v>
      </c>
      <c r="C24" s="613" t="s">
        <v>680</v>
      </c>
      <c r="D24" s="698"/>
      <c r="E24" s="698"/>
      <c r="F24" s="698"/>
      <c r="G24" s="698"/>
      <c r="H24" s="698"/>
      <c r="I24" s="698" t="s">
        <v>4458</v>
      </c>
      <c r="J24" s="698"/>
      <c r="K24" s="698"/>
      <c r="L24" s="698" t="s">
        <v>4458</v>
      </c>
      <c r="M24" s="698"/>
      <c r="N24" s="698"/>
      <c r="O24" s="698"/>
      <c r="P24" s="698"/>
      <c r="Q24" s="698"/>
      <c r="R24" s="698"/>
      <c r="S24" s="698"/>
      <c r="T24" s="698"/>
      <c r="U24" s="698"/>
      <c r="V24" s="698"/>
      <c r="W24" s="698"/>
      <c r="X24" s="698"/>
      <c r="Y24" s="698"/>
      <c r="Z24" s="698"/>
      <c r="AA24" s="698"/>
      <c r="AB24" s="698"/>
      <c r="AC24" s="698"/>
      <c r="AD24" s="698"/>
      <c r="AE24" s="698"/>
      <c r="AF24" s="698"/>
    </row>
    <row r="25" spans="1:32" x14ac:dyDescent="0.25">
      <c r="A25" s="929"/>
      <c r="B25" s="698" t="s">
        <v>4467</v>
      </c>
      <c r="C25" s="675" t="s">
        <v>802</v>
      </c>
      <c r="D25" s="698"/>
      <c r="E25" s="698"/>
      <c r="F25" s="698"/>
      <c r="G25" s="698"/>
      <c r="H25" s="698"/>
      <c r="I25" s="698" t="s">
        <v>4457</v>
      </c>
      <c r="J25" s="698"/>
      <c r="K25" s="698"/>
      <c r="L25" s="698"/>
      <c r="M25" s="698" t="s">
        <v>4457</v>
      </c>
      <c r="N25" s="698"/>
      <c r="O25" s="698"/>
      <c r="P25" s="698"/>
      <c r="Q25" s="698"/>
      <c r="R25" s="698"/>
      <c r="S25" s="698"/>
      <c r="T25" s="698"/>
      <c r="U25" s="698"/>
      <c r="V25" s="698"/>
      <c r="W25" s="698"/>
      <c r="X25" s="698"/>
      <c r="Y25" s="698"/>
      <c r="Z25" s="698"/>
      <c r="AA25" s="698"/>
      <c r="AB25" s="698"/>
      <c r="AC25" s="698"/>
      <c r="AD25" s="698"/>
      <c r="AE25" s="698"/>
      <c r="AF25" s="698"/>
    </row>
    <row r="26" spans="1:32" x14ac:dyDescent="0.25">
      <c r="A26" s="551">
        <v>15</v>
      </c>
      <c r="B26" s="698" t="s">
        <v>4468</v>
      </c>
      <c r="C26" s="675" t="s">
        <v>702</v>
      </c>
      <c r="D26" s="698"/>
      <c r="E26" s="698"/>
      <c r="F26" s="698"/>
      <c r="G26" s="698"/>
      <c r="H26" s="698"/>
      <c r="I26" s="698"/>
      <c r="J26" s="698"/>
      <c r="K26" s="698"/>
      <c r="L26" s="698"/>
      <c r="M26" s="698"/>
      <c r="N26" s="698"/>
      <c r="O26" s="698"/>
      <c r="P26" s="698"/>
      <c r="Q26" s="698"/>
      <c r="R26" s="698"/>
      <c r="S26" s="698"/>
      <c r="T26" s="698"/>
      <c r="U26" s="698"/>
      <c r="V26" s="698"/>
      <c r="W26" s="698"/>
      <c r="X26" s="698"/>
      <c r="Y26" s="698"/>
      <c r="Z26" s="698"/>
      <c r="AA26" s="698" t="s">
        <v>4457</v>
      </c>
      <c r="AB26" s="698"/>
      <c r="AC26" s="698"/>
      <c r="AD26" s="698"/>
      <c r="AE26" s="698"/>
      <c r="AF26" s="698"/>
    </row>
    <row r="27" spans="1:32" x14ac:dyDescent="0.25">
      <c r="A27" s="551">
        <v>16</v>
      </c>
      <c r="B27" s="698" t="s">
        <v>4469</v>
      </c>
      <c r="C27" s="675" t="s">
        <v>896</v>
      </c>
      <c r="D27" s="698"/>
      <c r="E27" s="698"/>
      <c r="F27" s="698"/>
      <c r="G27" s="698"/>
      <c r="H27" s="698"/>
      <c r="I27" s="698"/>
      <c r="J27" s="698"/>
      <c r="K27" s="698"/>
      <c r="L27" s="698"/>
      <c r="M27" s="698"/>
      <c r="N27" s="698"/>
      <c r="O27" s="698"/>
      <c r="P27" s="698"/>
      <c r="Q27" s="698"/>
      <c r="R27" s="698"/>
      <c r="S27" s="698"/>
      <c r="T27" s="698"/>
      <c r="U27" s="698"/>
      <c r="V27" s="698"/>
      <c r="W27" s="698"/>
      <c r="X27" s="698"/>
      <c r="Y27" s="698"/>
      <c r="Z27" s="698"/>
      <c r="AA27" s="698" t="s">
        <v>4457</v>
      </c>
      <c r="AB27" s="698"/>
      <c r="AC27" s="698"/>
      <c r="AD27" s="698"/>
      <c r="AE27" s="698"/>
      <c r="AF27" s="698"/>
    </row>
    <row r="28" spans="1:32" ht="30" x14ac:dyDescent="0.25">
      <c r="A28" s="551">
        <v>17</v>
      </c>
      <c r="B28" s="698" t="s">
        <v>4470</v>
      </c>
      <c r="C28" s="675" t="s">
        <v>710</v>
      </c>
      <c r="D28" s="698"/>
      <c r="E28" s="698"/>
      <c r="F28" s="698"/>
      <c r="G28" s="698"/>
      <c r="H28" s="698"/>
      <c r="I28" s="698"/>
      <c r="J28" s="698"/>
      <c r="K28" s="698"/>
      <c r="L28" s="698"/>
      <c r="M28" s="698"/>
      <c r="N28" s="698"/>
      <c r="O28" s="698"/>
      <c r="P28" s="698"/>
      <c r="Q28" s="698"/>
      <c r="R28" s="698"/>
      <c r="S28" s="698"/>
      <c r="T28" s="698"/>
      <c r="U28" s="698"/>
      <c r="V28" s="698"/>
      <c r="W28" s="698"/>
      <c r="X28" s="698"/>
      <c r="Y28" s="698"/>
      <c r="Z28" s="698"/>
      <c r="AA28" s="698" t="s">
        <v>4457</v>
      </c>
      <c r="AB28" s="698"/>
      <c r="AC28" s="698"/>
      <c r="AD28" s="698"/>
      <c r="AE28" s="698"/>
      <c r="AF28" s="698"/>
    </row>
    <row r="29" spans="1:32" ht="30" x14ac:dyDescent="0.25">
      <c r="A29" s="551">
        <v>18</v>
      </c>
      <c r="B29" s="698" t="s">
        <v>4471</v>
      </c>
      <c r="C29" s="675" t="s">
        <v>2539</v>
      </c>
      <c r="D29" s="698"/>
      <c r="E29" s="698"/>
      <c r="F29" s="698"/>
      <c r="G29" s="698"/>
      <c r="H29" s="698"/>
      <c r="I29" s="698"/>
      <c r="J29" s="698"/>
      <c r="K29" s="698"/>
      <c r="L29" s="698"/>
      <c r="M29" s="698"/>
      <c r="N29" s="698"/>
      <c r="O29" s="698"/>
      <c r="P29" s="698"/>
      <c r="Q29" s="698"/>
      <c r="R29" s="698"/>
      <c r="S29" s="698"/>
      <c r="T29" s="698"/>
      <c r="U29" s="698"/>
      <c r="V29" s="698"/>
      <c r="W29" s="698"/>
      <c r="X29" s="698"/>
      <c r="Y29" s="698"/>
      <c r="Z29" s="698"/>
      <c r="AA29" s="698"/>
      <c r="AB29" s="698"/>
      <c r="AC29" s="698"/>
      <c r="AD29" s="698" t="s">
        <v>4457</v>
      </c>
      <c r="AE29" s="698" t="s">
        <v>4457</v>
      </c>
      <c r="AF29" s="698"/>
    </row>
    <row r="30" spans="1:32" ht="30" x14ac:dyDescent="0.25">
      <c r="A30" s="551">
        <v>19</v>
      </c>
      <c r="B30" s="698" t="s">
        <v>4472</v>
      </c>
      <c r="C30" s="675" t="s">
        <v>872</v>
      </c>
      <c r="D30" s="698"/>
      <c r="E30" s="698" t="s">
        <v>4458</v>
      </c>
      <c r="F30" s="698" t="s">
        <v>4458</v>
      </c>
      <c r="G30" s="698" t="s">
        <v>4458</v>
      </c>
      <c r="H30" s="698"/>
      <c r="I30" s="698"/>
      <c r="J30" s="698" t="s">
        <v>4458</v>
      </c>
      <c r="K30" s="698" t="s">
        <v>4458</v>
      </c>
      <c r="L30" s="698"/>
      <c r="M30" s="698"/>
      <c r="N30" s="698"/>
      <c r="O30" s="698"/>
      <c r="P30" s="698"/>
      <c r="Q30" s="698"/>
      <c r="R30" s="698"/>
      <c r="S30" s="698"/>
      <c r="T30" s="698"/>
      <c r="U30" s="698"/>
      <c r="V30" s="698"/>
      <c r="W30" s="698"/>
      <c r="X30" s="698"/>
      <c r="Y30" s="698"/>
      <c r="Z30" s="698"/>
      <c r="AA30" s="698"/>
      <c r="AB30" s="698"/>
      <c r="AC30" s="698"/>
      <c r="AD30" s="698"/>
      <c r="AE30" s="698"/>
      <c r="AF30" s="698"/>
    </row>
    <row r="31" spans="1:32" ht="30" x14ac:dyDescent="0.25">
      <c r="A31" s="551">
        <v>20</v>
      </c>
      <c r="B31" s="698" t="s">
        <v>4473</v>
      </c>
      <c r="C31" s="675" t="s">
        <v>986</v>
      </c>
      <c r="D31" s="698" t="s">
        <v>4457</v>
      </c>
      <c r="E31" s="698" t="s">
        <v>4457</v>
      </c>
      <c r="F31" s="698" t="s">
        <v>4457</v>
      </c>
      <c r="G31" s="698"/>
      <c r="H31" s="698"/>
      <c r="I31" s="698"/>
      <c r="J31" s="698" t="s">
        <v>4457</v>
      </c>
      <c r="K31" s="698" t="s">
        <v>4457</v>
      </c>
      <c r="L31" s="698"/>
      <c r="M31" s="698"/>
      <c r="N31" s="698"/>
      <c r="O31" s="698"/>
      <c r="P31" s="698"/>
      <c r="Q31" s="698"/>
      <c r="R31" s="698"/>
      <c r="S31" s="698"/>
      <c r="T31" s="698"/>
      <c r="U31" s="698"/>
      <c r="V31" s="698"/>
      <c r="W31" s="698"/>
      <c r="X31" s="698"/>
      <c r="Y31" s="698" t="s">
        <v>4457</v>
      </c>
      <c r="Z31" s="698" t="s">
        <v>4457</v>
      </c>
      <c r="AA31" s="698"/>
      <c r="AB31" s="698"/>
      <c r="AC31" s="698"/>
      <c r="AD31" s="698"/>
      <c r="AE31" s="698"/>
      <c r="AF31" s="698"/>
    </row>
    <row r="32" spans="1:32" x14ac:dyDescent="0.25">
      <c r="A32" s="551">
        <v>21</v>
      </c>
      <c r="B32" s="698" t="s">
        <v>4474</v>
      </c>
      <c r="C32" s="675" t="s">
        <v>1131</v>
      </c>
      <c r="D32" s="698" t="s">
        <v>4457</v>
      </c>
      <c r="E32" s="698"/>
      <c r="F32" s="698"/>
      <c r="G32" s="698"/>
      <c r="H32" s="698"/>
      <c r="I32" s="698"/>
      <c r="J32" s="698"/>
      <c r="K32" s="698"/>
      <c r="L32" s="698"/>
      <c r="M32" s="698"/>
      <c r="N32" s="698"/>
      <c r="O32" s="698"/>
      <c r="P32" s="698"/>
      <c r="Q32" s="698"/>
      <c r="R32" s="698"/>
      <c r="S32" s="698"/>
      <c r="T32" s="698"/>
      <c r="U32" s="698"/>
      <c r="V32" s="698"/>
      <c r="W32" s="698"/>
      <c r="X32" s="698"/>
      <c r="Y32" s="698"/>
      <c r="Z32" s="698"/>
      <c r="AA32" s="698"/>
      <c r="AB32" s="698"/>
      <c r="AC32" s="698"/>
      <c r="AD32" s="698"/>
      <c r="AE32" s="698"/>
      <c r="AF32" s="698"/>
    </row>
    <row r="33" spans="1:32" x14ac:dyDescent="0.25">
      <c r="A33" s="551">
        <v>22</v>
      </c>
      <c r="B33" s="698" t="s">
        <v>4716</v>
      </c>
      <c r="C33" s="675" t="s">
        <v>1883</v>
      </c>
      <c r="D33" s="698" t="s">
        <v>4457</v>
      </c>
      <c r="E33" s="698" t="s">
        <v>4457</v>
      </c>
      <c r="F33" s="698" t="s">
        <v>4457</v>
      </c>
      <c r="G33" s="698" t="s">
        <v>4457</v>
      </c>
      <c r="H33" s="698"/>
      <c r="I33" s="698" t="s">
        <v>4457</v>
      </c>
      <c r="J33" s="698" t="s">
        <v>4457</v>
      </c>
      <c r="K33" s="698" t="s">
        <v>4457</v>
      </c>
      <c r="L33" s="698"/>
      <c r="M33" s="698"/>
      <c r="N33" s="698"/>
      <c r="O33" s="698"/>
      <c r="P33" s="698"/>
      <c r="Q33" s="698"/>
      <c r="R33" s="698"/>
      <c r="S33" s="698"/>
      <c r="T33" s="698"/>
      <c r="U33" s="698"/>
      <c r="V33" s="698"/>
      <c r="W33" s="698"/>
      <c r="X33" s="698"/>
      <c r="Y33" s="698"/>
      <c r="Z33" s="698"/>
      <c r="AA33" s="698"/>
      <c r="AB33" s="698"/>
      <c r="AC33" s="698"/>
      <c r="AD33" s="698"/>
      <c r="AE33" s="698"/>
      <c r="AF33" s="698"/>
    </row>
    <row r="34" spans="1:32" x14ac:dyDescent="0.25">
      <c r="A34" s="551">
        <v>23</v>
      </c>
      <c r="B34" s="698" t="s">
        <v>4475</v>
      </c>
      <c r="C34" s="675" t="s">
        <v>4476</v>
      </c>
      <c r="D34" s="698"/>
      <c r="E34" s="698"/>
      <c r="F34" s="698" t="s">
        <v>4457</v>
      </c>
      <c r="G34" s="698" t="s">
        <v>4457</v>
      </c>
      <c r="H34" s="698"/>
      <c r="I34" s="698"/>
      <c r="J34" s="698"/>
      <c r="K34" s="698" t="s">
        <v>4457</v>
      </c>
      <c r="L34" s="698"/>
      <c r="M34" s="698"/>
      <c r="N34" s="698"/>
      <c r="O34" s="698"/>
      <c r="P34" s="698"/>
      <c r="Q34" s="698"/>
      <c r="R34" s="698"/>
      <c r="S34" s="698"/>
      <c r="T34" s="698"/>
      <c r="U34" s="698"/>
      <c r="V34" s="698"/>
      <c r="W34" s="698"/>
      <c r="X34" s="698"/>
      <c r="Y34" s="698"/>
      <c r="Z34" s="698"/>
      <c r="AA34" s="698"/>
      <c r="AB34" s="698"/>
      <c r="AC34" s="698"/>
      <c r="AD34" s="698"/>
      <c r="AE34" s="698"/>
      <c r="AF34" s="698"/>
    </row>
    <row r="35" spans="1:32" ht="30" x14ac:dyDescent="0.25">
      <c r="A35" s="551">
        <v>24</v>
      </c>
      <c r="B35" s="698" t="s">
        <v>4477</v>
      </c>
      <c r="C35" s="675" t="s">
        <v>4478</v>
      </c>
      <c r="D35" s="698"/>
      <c r="E35" s="698"/>
      <c r="F35" s="698"/>
      <c r="G35" s="698" t="s">
        <v>4457</v>
      </c>
      <c r="H35" s="698"/>
      <c r="I35" s="698"/>
      <c r="J35" s="698"/>
      <c r="K35" s="698"/>
      <c r="L35" s="698"/>
      <c r="M35" s="698"/>
      <c r="N35" s="698"/>
      <c r="O35" s="698"/>
      <c r="P35" s="698"/>
      <c r="Q35" s="698"/>
      <c r="R35" s="698"/>
      <c r="S35" s="698"/>
      <c r="T35" s="698"/>
      <c r="U35" s="698"/>
      <c r="V35" s="698"/>
      <c r="W35" s="698"/>
      <c r="X35" s="698"/>
      <c r="Y35" s="698"/>
      <c r="Z35" s="698"/>
      <c r="AA35" s="698"/>
      <c r="AB35" s="698"/>
      <c r="AC35" s="698"/>
      <c r="AD35" s="698"/>
      <c r="AE35" s="698"/>
      <c r="AF35" s="698"/>
    </row>
    <row r="36" spans="1:32" x14ac:dyDescent="0.25">
      <c r="A36" s="551">
        <v>25</v>
      </c>
      <c r="B36" s="698" t="s">
        <v>4725</v>
      </c>
      <c r="C36" s="675" t="s">
        <v>4733</v>
      </c>
      <c r="D36" s="698"/>
      <c r="E36" s="698"/>
      <c r="F36" s="698"/>
      <c r="G36" s="698"/>
      <c r="H36" s="698"/>
      <c r="I36" s="698"/>
      <c r="J36" s="698"/>
      <c r="K36" s="698"/>
      <c r="L36" s="698"/>
      <c r="M36" s="698"/>
      <c r="N36" s="698"/>
      <c r="O36" s="698"/>
      <c r="P36" s="698"/>
      <c r="Q36" s="698"/>
      <c r="R36" s="698"/>
      <c r="S36" s="698"/>
      <c r="T36" s="698" t="s">
        <v>4457</v>
      </c>
      <c r="U36" s="698" t="s">
        <v>4457</v>
      </c>
      <c r="V36" s="698" t="s">
        <v>4457</v>
      </c>
      <c r="W36" s="698"/>
      <c r="X36" s="698" t="s">
        <v>4457</v>
      </c>
      <c r="Y36" s="698"/>
      <c r="Z36" s="698"/>
      <c r="AA36" s="698"/>
      <c r="AB36" s="698"/>
      <c r="AC36" s="698"/>
      <c r="AD36" s="698"/>
      <c r="AE36" s="698"/>
      <c r="AF36" s="698"/>
    </row>
    <row r="37" spans="1:32" x14ac:dyDescent="0.25">
      <c r="A37" s="551">
        <v>26</v>
      </c>
      <c r="B37" s="698" t="s">
        <v>4479</v>
      </c>
      <c r="C37" s="675" t="s">
        <v>4480</v>
      </c>
      <c r="D37" s="698"/>
      <c r="E37" s="698"/>
      <c r="F37" s="698"/>
      <c r="G37" s="698"/>
      <c r="H37" s="698"/>
      <c r="I37" s="698"/>
      <c r="J37" s="698"/>
      <c r="K37" s="698"/>
      <c r="L37" s="698"/>
      <c r="M37" s="698"/>
      <c r="N37" s="698"/>
      <c r="O37" s="698"/>
      <c r="P37" s="698"/>
      <c r="Q37" s="698"/>
      <c r="R37" s="698"/>
      <c r="S37" s="698"/>
      <c r="T37" s="698"/>
      <c r="U37" s="698"/>
      <c r="V37" s="698"/>
      <c r="W37" s="698"/>
      <c r="X37" s="698"/>
      <c r="Y37" s="698"/>
      <c r="Z37" s="698"/>
      <c r="AA37" s="698" t="s">
        <v>4457</v>
      </c>
      <c r="AB37" s="698"/>
      <c r="AC37" s="698"/>
      <c r="AD37" s="698"/>
      <c r="AE37" s="698"/>
      <c r="AF37" s="698"/>
    </row>
    <row r="38" spans="1:32" ht="60" x14ac:dyDescent="0.25">
      <c r="A38" s="551">
        <v>27</v>
      </c>
      <c r="B38" s="699" t="s">
        <v>4682</v>
      </c>
      <c r="C38" s="676" t="s">
        <v>4683</v>
      </c>
      <c r="D38" s="699"/>
      <c r="E38" s="699"/>
      <c r="F38" s="699"/>
      <c r="G38" s="699"/>
      <c r="H38" s="699"/>
      <c r="I38" s="699"/>
      <c r="J38" s="699"/>
      <c r="K38" s="699"/>
      <c r="L38" s="699"/>
      <c r="M38" s="699"/>
      <c r="N38" s="699"/>
      <c r="O38" s="699"/>
      <c r="P38" s="699"/>
      <c r="Q38" s="699"/>
      <c r="R38" s="699"/>
      <c r="S38" s="699"/>
      <c r="T38" s="699"/>
      <c r="U38" s="699"/>
      <c r="V38" s="699"/>
      <c r="W38" s="699"/>
      <c r="X38" s="699"/>
      <c r="Y38" s="699"/>
      <c r="Z38" s="699"/>
      <c r="AA38" s="699"/>
      <c r="AB38" s="699"/>
      <c r="AC38" s="699"/>
      <c r="AD38" s="699" t="s">
        <v>4457</v>
      </c>
      <c r="AE38" s="699" t="s">
        <v>4457</v>
      </c>
      <c r="AF38" s="699"/>
    </row>
    <row r="39" spans="1:32" ht="60" x14ac:dyDescent="0.25">
      <c r="A39" s="551">
        <v>28</v>
      </c>
      <c r="B39" s="698" t="s">
        <v>4685</v>
      </c>
      <c r="C39" s="675" t="s">
        <v>4684</v>
      </c>
      <c r="D39" s="415"/>
      <c r="E39" s="415"/>
      <c r="F39" s="415"/>
      <c r="G39" s="415"/>
      <c r="H39" s="415"/>
      <c r="I39" s="415"/>
      <c r="J39" s="415"/>
      <c r="K39" s="415"/>
      <c r="L39" s="415"/>
      <c r="M39" s="415"/>
      <c r="N39" s="415"/>
      <c r="O39" s="415"/>
      <c r="P39" s="415"/>
      <c r="Q39" s="415"/>
      <c r="R39" s="415"/>
      <c r="S39" s="415"/>
      <c r="T39" s="415"/>
      <c r="U39" s="415"/>
      <c r="V39" s="415"/>
      <c r="W39" s="415"/>
      <c r="X39" s="415"/>
      <c r="Y39" s="415"/>
      <c r="Z39" s="415"/>
      <c r="AA39" s="415"/>
      <c r="AB39" s="415"/>
      <c r="AC39" s="415"/>
      <c r="AD39" s="415"/>
      <c r="AE39" s="415"/>
      <c r="AF39" s="415" t="s">
        <v>4457</v>
      </c>
    </row>
    <row r="41" spans="1:32" x14ac:dyDescent="0.25">
      <c r="A41" s="806" t="s">
        <v>4490</v>
      </c>
      <c r="B41" s="806"/>
      <c r="C41" s="806"/>
    </row>
  </sheetData>
  <autoFilter ref="A11:AJ39" xr:uid="{00000000-0009-0000-0000-00000B000000}"/>
  <mergeCells count="6"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0" priority="2"/>
  </conditionalFormatting>
  <conditionalFormatting sqref="A2">
    <cfRule type="duplicateValues" dxfId="49" priority="1"/>
  </conditionalFormatting>
  <conditionalFormatting sqref="AB4:AB7 A1:A3">
    <cfRule type="duplicateValues" dxfId="48" priority="132"/>
  </conditionalFormatting>
  <conditionalFormatting sqref="AB4:AB7 A3">
    <cfRule type="duplicateValues" dxfId="47" priority="134"/>
  </conditionalFormatting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4"/>
  <sheetViews>
    <sheetView topLeftCell="C10" zoomScale="90" zoomScaleNormal="90" workbookViewId="0">
      <selection activeCell="P21" sqref="P21"/>
    </sheetView>
  </sheetViews>
  <sheetFormatPr defaultRowHeight="15" x14ac:dyDescent="0.25"/>
  <cols>
    <col min="1" max="1" width="9.140625" style="271"/>
    <col min="2" max="2" width="19.7109375" style="271" customWidth="1"/>
    <col min="3" max="3" width="59.5703125" style="682" customWidth="1"/>
    <col min="4" max="4" width="16.85546875" style="271" customWidth="1"/>
    <col min="5" max="7" width="9.140625" style="271"/>
    <col min="8" max="8" width="14.7109375" style="271" customWidth="1"/>
    <col min="9" max="16384" width="9.140625" style="271"/>
  </cols>
  <sheetData>
    <row r="1" spans="1:31" s="163" customFormat="1" x14ac:dyDescent="0.25">
      <c r="A1" s="160" t="s">
        <v>4388</v>
      </c>
      <c r="B1" s="161"/>
      <c r="C1" s="161"/>
      <c r="D1" s="162"/>
      <c r="F1" s="164"/>
    </row>
    <row r="2" spans="1:31" s="163" customFormat="1" x14ac:dyDescent="0.25">
      <c r="A2" s="165" t="s">
        <v>4394</v>
      </c>
      <c r="B2" s="161"/>
      <c r="C2" s="161"/>
      <c r="D2" s="162"/>
      <c r="F2" s="164"/>
    </row>
    <row r="3" spans="1:31" s="269" customFormat="1" x14ac:dyDescent="0.25">
      <c r="A3" s="213"/>
      <c r="B3" s="214"/>
      <c r="C3" s="216"/>
      <c r="D3" s="214"/>
      <c r="H3" s="639"/>
    </row>
    <row r="4" spans="1:31" s="269" customFormat="1" x14ac:dyDescent="0.25">
      <c r="H4" s="639"/>
      <c r="Q4" s="170" t="s">
        <v>4686</v>
      </c>
      <c r="AB4" s="161"/>
      <c r="AC4" s="161"/>
      <c r="AD4" s="326"/>
      <c r="AE4" s="161"/>
    </row>
    <row r="5" spans="1:31" s="269" customFormat="1" ht="12.75" customHeight="1" x14ac:dyDescent="0.25">
      <c r="H5" s="639"/>
      <c r="Q5" s="170" t="s">
        <v>1</v>
      </c>
      <c r="AB5" s="161"/>
      <c r="AC5" s="161"/>
      <c r="AD5" s="326"/>
      <c r="AE5" s="161"/>
    </row>
    <row r="6" spans="1:31" s="269" customFormat="1" ht="12.75" customHeight="1" x14ac:dyDescent="0.25">
      <c r="H6" s="639"/>
      <c r="Q6" s="170" t="s">
        <v>2</v>
      </c>
      <c r="AB6" s="161"/>
      <c r="AC6" s="161"/>
      <c r="AD6" s="326"/>
      <c r="AE6" s="161"/>
    </row>
    <row r="7" spans="1:31" ht="15" customHeight="1" x14ac:dyDescent="0.25">
      <c r="A7" s="812" t="s">
        <v>4701</v>
      </c>
      <c r="B7" s="812"/>
      <c r="C7" s="812"/>
      <c r="D7" s="812"/>
      <c r="E7" s="812"/>
      <c r="F7" s="812"/>
      <c r="G7" s="812"/>
      <c r="H7" s="812"/>
      <c r="I7" s="812"/>
      <c r="J7" s="812"/>
      <c r="K7" s="812"/>
      <c r="L7" s="812"/>
      <c r="M7" s="812"/>
      <c r="N7" s="812"/>
      <c r="O7" s="812"/>
      <c r="P7" s="812"/>
      <c r="Q7" s="812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</row>
    <row r="8" spans="1:31" ht="14.25" customHeight="1" x14ac:dyDescent="0.25">
      <c r="A8" s="812"/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  <c r="M8" s="812"/>
      <c r="N8" s="812"/>
      <c r="O8" s="812"/>
      <c r="P8" s="812"/>
      <c r="Q8" s="812"/>
    </row>
    <row r="10" spans="1:31" x14ac:dyDescent="0.25">
      <c r="A10" s="808" t="s">
        <v>7</v>
      </c>
      <c r="B10" s="813" t="s">
        <v>1675</v>
      </c>
      <c r="C10" s="808" t="s">
        <v>2572</v>
      </c>
      <c r="D10" s="814" t="s">
        <v>4427</v>
      </c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815"/>
      <c r="P10" s="815"/>
      <c r="Q10" s="816"/>
    </row>
    <row r="11" spans="1:31" ht="74.25" customHeight="1" x14ac:dyDescent="0.25">
      <c r="A11" s="808"/>
      <c r="B11" s="813"/>
      <c r="C11" s="808"/>
      <c r="D11" s="638" t="s">
        <v>4499</v>
      </c>
      <c r="E11" s="638" t="s">
        <v>4428</v>
      </c>
      <c r="F11" s="638" t="s">
        <v>4500</v>
      </c>
      <c r="G11" s="638" t="s">
        <v>4501</v>
      </c>
      <c r="H11" s="638" t="s">
        <v>4502</v>
      </c>
      <c r="I11" s="638" t="s">
        <v>4503</v>
      </c>
      <c r="J11" s="638" t="s">
        <v>4504</v>
      </c>
      <c r="K11" s="638" t="s">
        <v>4505</v>
      </c>
      <c r="L11" s="638" t="s">
        <v>4506</v>
      </c>
      <c r="M11" s="638" t="s">
        <v>4431</v>
      </c>
      <c r="N11" s="638" t="s">
        <v>4507</v>
      </c>
      <c r="O11" s="638" t="s">
        <v>4435</v>
      </c>
      <c r="P11" s="638" t="s">
        <v>4436</v>
      </c>
      <c r="Q11" s="638" t="s">
        <v>4508</v>
      </c>
    </row>
    <row r="12" spans="1:31" ht="15" customHeight="1" x14ac:dyDescent="0.25">
      <c r="A12" s="415">
        <v>1</v>
      </c>
      <c r="B12" s="678" t="s">
        <v>4704</v>
      </c>
      <c r="C12" s="625" t="s">
        <v>4509</v>
      </c>
      <c r="D12" s="610" t="s">
        <v>4457</v>
      </c>
      <c r="E12" s="610" t="s">
        <v>4457</v>
      </c>
      <c r="F12" s="610" t="s">
        <v>4457</v>
      </c>
      <c r="G12" s="610" t="s">
        <v>4457</v>
      </c>
      <c r="H12" s="610" t="s">
        <v>4457</v>
      </c>
      <c r="I12" s="610" t="s">
        <v>4457</v>
      </c>
      <c r="J12" s="610" t="s">
        <v>4457</v>
      </c>
      <c r="K12" s="610" t="s">
        <v>4457</v>
      </c>
      <c r="L12" s="610" t="s">
        <v>4457</v>
      </c>
      <c r="M12" s="610" t="s">
        <v>4457</v>
      </c>
      <c r="N12" s="610" t="s">
        <v>4457</v>
      </c>
      <c r="O12" s="610" t="s">
        <v>4457</v>
      </c>
      <c r="P12" s="610" t="s">
        <v>4457</v>
      </c>
      <c r="Q12" s="610" t="s">
        <v>4457</v>
      </c>
    </row>
    <row r="13" spans="1:31" ht="37.5" customHeight="1" x14ac:dyDescent="0.25">
      <c r="A13" s="415">
        <v>2</v>
      </c>
      <c r="B13" s="678" t="s">
        <v>4724</v>
      </c>
      <c r="C13" s="674" t="s">
        <v>4689</v>
      </c>
      <c r="D13" s="551" t="s">
        <v>4457</v>
      </c>
      <c r="E13" s="551" t="s">
        <v>4457</v>
      </c>
      <c r="F13" s="551" t="s">
        <v>4457</v>
      </c>
      <c r="G13" s="551" t="s">
        <v>4457</v>
      </c>
      <c r="H13" s="551"/>
      <c r="I13" s="551" t="s">
        <v>4457</v>
      </c>
      <c r="J13" s="551" t="s">
        <v>4457</v>
      </c>
      <c r="K13" s="551" t="s">
        <v>4457</v>
      </c>
      <c r="L13" s="551" t="s">
        <v>4457</v>
      </c>
      <c r="M13" s="551" t="s">
        <v>4457</v>
      </c>
      <c r="N13" s="551" t="s">
        <v>4457</v>
      </c>
      <c r="O13" s="551" t="s">
        <v>4457</v>
      </c>
      <c r="P13" s="551" t="s">
        <v>4457</v>
      </c>
      <c r="Q13" s="551"/>
    </row>
    <row r="14" spans="1:31" ht="15" customHeight="1" x14ac:dyDescent="0.25">
      <c r="A14" s="415">
        <v>3</v>
      </c>
      <c r="B14" s="678" t="s">
        <v>4482</v>
      </c>
      <c r="C14" s="611" t="s">
        <v>4575</v>
      </c>
      <c r="D14" s="551" t="s">
        <v>4457</v>
      </c>
      <c r="E14" s="551" t="s">
        <v>4457</v>
      </c>
      <c r="F14" s="551" t="s">
        <v>4457</v>
      </c>
      <c r="G14" s="551" t="s">
        <v>4457</v>
      </c>
      <c r="H14" s="551" t="s">
        <v>4457</v>
      </c>
      <c r="I14" s="551" t="s">
        <v>4457</v>
      </c>
      <c r="J14" s="551" t="s">
        <v>4457</v>
      </c>
      <c r="K14" s="551" t="s">
        <v>4457</v>
      </c>
      <c r="L14" s="551" t="s">
        <v>4457</v>
      </c>
      <c r="M14" s="551" t="s">
        <v>4457</v>
      </c>
      <c r="N14" s="551" t="s">
        <v>4457</v>
      </c>
      <c r="O14" s="551" t="s">
        <v>4457</v>
      </c>
      <c r="P14" s="551" t="s">
        <v>4457</v>
      </c>
      <c r="Q14" s="551"/>
    </row>
    <row r="15" spans="1:31" ht="15" customHeight="1" x14ac:dyDescent="0.25">
      <c r="A15" s="415">
        <v>4</v>
      </c>
      <c r="B15" s="678" t="s">
        <v>4483</v>
      </c>
      <c r="C15" s="611" t="s">
        <v>4459</v>
      </c>
      <c r="D15" s="551"/>
      <c r="E15" s="551"/>
      <c r="F15" s="551"/>
      <c r="G15" s="551"/>
      <c r="H15" s="551" t="s">
        <v>4457</v>
      </c>
      <c r="I15" s="551"/>
      <c r="J15" s="551"/>
      <c r="K15" s="551"/>
      <c r="L15" s="551"/>
      <c r="M15" s="551"/>
      <c r="N15" s="551"/>
      <c r="O15" s="551"/>
      <c r="P15" s="551"/>
      <c r="Q15" s="551"/>
    </row>
    <row r="16" spans="1:31" ht="15" customHeight="1" x14ac:dyDescent="0.25">
      <c r="A16" s="415">
        <v>5</v>
      </c>
      <c r="B16" s="678" t="s">
        <v>4487</v>
      </c>
      <c r="C16" s="611" t="s">
        <v>4488</v>
      </c>
      <c r="D16" s="551" t="s">
        <v>4457</v>
      </c>
      <c r="E16" s="551" t="s">
        <v>4457</v>
      </c>
      <c r="F16" s="551" t="s">
        <v>4457</v>
      </c>
      <c r="G16" s="551" t="s">
        <v>4457</v>
      </c>
      <c r="H16" s="551" t="s">
        <v>4457</v>
      </c>
      <c r="I16" s="551" t="s">
        <v>4457</v>
      </c>
      <c r="J16" s="551" t="s">
        <v>4457</v>
      </c>
      <c r="K16" s="551" t="s">
        <v>4457</v>
      </c>
      <c r="L16" s="551" t="s">
        <v>4457</v>
      </c>
      <c r="M16" s="551" t="s">
        <v>4457</v>
      </c>
      <c r="N16" s="551" t="s">
        <v>4457</v>
      </c>
      <c r="O16" s="551" t="s">
        <v>4457</v>
      </c>
      <c r="P16" s="551" t="s">
        <v>4457</v>
      </c>
      <c r="Q16" s="551"/>
    </row>
    <row r="17" spans="1:17" x14ac:dyDescent="0.25">
      <c r="A17" s="415">
        <v>6</v>
      </c>
      <c r="B17" s="608" t="s">
        <v>4511</v>
      </c>
      <c r="C17" s="611" t="s">
        <v>4512</v>
      </c>
      <c r="D17" s="551" t="s">
        <v>4457</v>
      </c>
      <c r="E17" s="551" t="s">
        <v>4457</v>
      </c>
      <c r="F17" s="551" t="s">
        <v>4457</v>
      </c>
      <c r="G17" s="551" t="s">
        <v>4457</v>
      </c>
      <c r="H17" s="551" t="s">
        <v>4457</v>
      </c>
      <c r="I17" s="551" t="s">
        <v>4457</v>
      </c>
      <c r="J17" s="551" t="s">
        <v>4457</v>
      </c>
      <c r="K17" s="551" t="s">
        <v>4457</v>
      </c>
      <c r="L17" s="551" t="s">
        <v>4457</v>
      </c>
      <c r="M17" s="551" t="s">
        <v>4457</v>
      </c>
      <c r="N17" s="551" t="s">
        <v>4457</v>
      </c>
      <c r="O17" s="551" t="s">
        <v>4457</v>
      </c>
      <c r="P17" s="551" t="s">
        <v>4457</v>
      </c>
      <c r="Q17" s="551"/>
    </row>
    <row r="18" spans="1:17" ht="30" x14ac:dyDescent="0.25">
      <c r="A18" s="415">
        <v>7</v>
      </c>
      <c r="B18" s="608" t="s">
        <v>4473</v>
      </c>
      <c r="C18" s="611" t="s">
        <v>986</v>
      </c>
      <c r="D18" s="551" t="s">
        <v>4457</v>
      </c>
      <c r="E18" s="551" t="s">
        <v>4457</v>
      </c>
      <c r="F18" s="551" t="s">
        <v>4457</v>
      </c>
      <c r="G18" s="551" t="s">
        <v>4457</v>
      </c>
      <c r="H18" s="551" t="s">
        <v>4457</v>
      </c>
      <c r="I18" s="551" t="s">
        <v>4457</v>
      </c>
      <c r="J18" s="551" t="s">
        <v>4457</v>
      </c>
      <c r="K18" s="551" t="s">
        <v>4457</v>
      </c>
      <c r="L18" s="551" t="s">
        <v>4457</v>
      </c>
      <c r="M18" s="551" t="s">
        <v>4457</v>
      </c>
      <c r="N18" s="551" t="s">
        <v>4457</v>
      </c>
      <c r="O18" s="551" t="s">
        <v>4457</v>
      </c>
      <c r="P18" s="551" t="s">
        <v>4457</v>
      </c>
      <c r="Q18" s="551"/>
    </row>
    <row r="19" spans="1:17" x14ac:dyDescent="0.25">
      <c r="A19" s="415">
        <v>8</v>
      </c>
      <c r="B19" s="679" t="s">
        <v>4460</v>
      </c>
      <c r="C19" s="680" t="s">
        <v>690</v>
      </c>
      <c r="D19" s="551" t="s">
        <v>4457</v>
      </c>
      <c r="E19" s="551" t="s">
        <v>4457</v>
      </c>
      <c r="F19" s="551" t="s">
        <v>4457</v>
      </c>
      <c r="G19" s="551" t="s">
        <v>4457</v>
      </c>
      <c r="H19" s="551" t="s">
        <v>4457</v>
      </c>
      <c r="I19" s="551" t="s">
        <v>4457</v>
      </c>
      <c r="J19" s="551" t="s">
        <v>4457</v>
      </c>
      <c r="K19" s="551" t="s">
        <v>4457</v>
      </c>
      <c r="L19" s="551" t="s">
        <v>4457</v>
      </c>
      <c r="M19" s="551" t="s">
        <v>4457</v>
      </c>
      <c r="N19" s="551" t="s">
        <v>4457</v>
      </c>
      <c r="O19" s="551" t="s">
        <v>4457</v>
      </c>
      <c r="P19" s="551" t="s">
        <v>4457</v>
      </c>
      <c r="Q19" s="551"/>
    </row>
    <row r="20" spans="1:17" ht="30" x14ac:dyDescent="0.25">
      <c r="A20" s="415">
        <v>9</v>
      </c>
      <c r="B20" s="679" t="s">
        <v>4472</v>
      </c>
      <c r="C20" s="625" t="s">
        <v>872</v>
      </c>
      <c r="D20" s="608" t="s">
        <v>4458</v>
      </c>
      <c r="E20" s="551"/>
      <c r="F20" s="608" t="s">
        <v>4458</v>
      </c>
      <c r="G20" s="608" t="s">
        <v>4458</v>
      </c>
      <c r="H20" s="608" t="s">
        <v>4458</v>
      </c>
      <c r="I20" s="608" t="s">
        <v>4458</v>
      </c>
      <c r="J20" s="608" t="s">
        <v>4458</v>
      </c>
      <c r="K20" s="608" t="s">
        <v>4458</v>
      </c>
      <c r="L20" s="608" t="s">
        <v>4458</v>
      </c>
      <c r="M20" s="608" t="s">
        <v>4458</v>
      </c>
      <c r="N20" s="551"/>
      <c r="O20" s="608" t="s">
        <v>4458</v>
      </c>
      <c r="P20" s="551"/>
      <c r="Q20" s="551"/>
    </row>
    <row r="21" spans="1:17" ht="30" x14ac:dyDescent="0.25">
      <c r="A21" s="415">
        <v>10</v>
      </c>
      <c r="B21" s="679" t="s">
        <v>4461</v>
      </c>
      <c r="C21" s="680" t="s">
        <v>1034</v>
      </c>
      <c r="D21" s="551"/>
      <c r="E21" s="551" t="s">
        <v>4457</v>
      </c>
      <c r="F21" s="551" t="s">
        <v>4457</v>
      </c>
      <c r="G21" s="551"/>
      <c r="H21" s="551"/>
      <c r="I21" s="551"/>
      <c r="J21" s="551"/>
      <c r="K21" s="551"/>
      <c r="L21" s="551" t="s">
        <v>4457</v>
      </c>
      <c r="M21" s="551"/>
      <c r="N21" s="551" t="s">
        <v>4457</v>
      </c>
      <c r="O21" s="551" t="s">
        <v>4457</v>
      </c>
      <c r="P21" s="551" t="s">
        <v>4457</v>
      </c>
      <c r="Q21" s="551"/>
    </row>
    <row r="22" spans="1:17" ht="45" x14ac:dyDescent="0.25">
      <c r="A22" s="415">
        <v>11</v>
      </c>
      <c r="B22" s="679" t="s">
        <v>4462</v>
      </c>
      <c r="C22" s="680" t="s">
        <v>4463</v>
      </c>
      <c r="D22" s="551"/>
      <c r="E22" s="551"/>
      <c r="F22" s="551"/>
      <c r="G22" s="551"/>
      <c r="H22" s="551" t="s">
        <v>4457</v>
      </c>
      <c r="I22" s="551"/>
      <c r="J22" s="608" t="s">
        <v>4497</v>
      </c>
      <c r="K22" s="551"/>
      <c r="L22" s="551"/>
      <c r="M22" s="551" t="s">
        <v>4457</v>
      </c>
      <c r="N22" s="551"/>
      <c r="O22" s="551"/>
      <c r="P22" s="551"/>
      <c r="Q22" s="551"/>
    </row>
    <row r="23" spans="1:17" x14ac:dyDescent="0.25">
      <c r="A23" s="415">
        <v>12</v>
      </c>
      <c r="B23" s="415" t="s">
        <v>4474</v>
      </c>
      <c r="C23" s="681" t="s">
        <v>1131</v>
      </c>
      <c r="D23" s="551"/>
      <c r="E23" s="551" t="s">
        <v>4457</v>
      </c>
      <c r="F23" s="551"/>
      <c r="G23" s="551"/>
      <c r="H23" s="551"/>
      <c r="I23" s="551"/>
      <c r="J23" s="551"/>
      <c r="K23" s="551"/>
      <c r="L23" s="551"/>
      <c r="M23" s="551"/>
      <c r="N23" s="551"/>
      <c r="O23" s="551"/>
      <c r="P23" s="551"/>
      <c r="Q23" s="551"/>
    </row>
    <row r="24" spans="1:17" x14ac:dyDescent="0.25">
      <c r="A24" s="415">
        <v>13</v>
      </c>
      <c r="B24" s="636" t="s">
        <v>4513</v>
      </c>
      <c r="C24" s="625" t="s">
        <v>4514</v>
      </c>
      <c r="D24" s="621"/>
      <c r="E24" s="621"/>
      <c r="F24" s="621"/>
      <c r="G24" s="621"/>
      <c r="H24" s="621"/>
      <c r="I24" s="621" t="s">
        <v>4457</v>
      </c>
      <c r="J24" s="621" t="s">
        <v>4457</v>
      </c>
      <c r="K24" s="621"/>
      <c r="L24" s="621"/>
      <c r="M24" s="621"/>
      <c r="N24" s="621"/>
      <c r="O24" s="621"/>
      <c r="P24" s="621"/>
      <c r="Q24" s="621"/>
    </row>
    <row r="25" spans="1:17" x14ac:dyDescent="0.25">
      <c r="A25" s="415">
        <v>14</v>
      </c>
      <c r="B25" s="636" t="s">
        <v>4464</v>
      </c>
      <c r="C25" s="625" t="s">
        <v>674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 t="s">
        <v>4457</v>
      </c>
      <c r="Q25" s="621"/>
    </row>
    <row r="26" spans="1:17" x14ac:dyDescent="0.25">
      <c r="A26" s="415">
        <v>15</v>
      </c>
      <c r="B26" s="636" t="s">
        <v>4716</v>
      </c>
      <c r="C26" s="625" t="s">
        <v>1883</v>
      </c>
      <c r="D26" s="551" t="s">
        <v>4457</v>
      </c>
      <c r="E26" s="551" t="s">
        <v>4457</v>
      </c>
      <c r="F26" s="551" t="s">
        <v>4457</v>
      </c>
      <c r="G26" s="551" t="s">
        <v>4457</v>
      </c>
      <c r="H26" s="551" t="s">
        <v>4457</v>
      </c>
      <c r="I26" s="551" t="s">
        <v>4457</v>
      </c>
      <c r="J26" s="551" t="s">
        <v>4457</v>
      </c>
      <c r="K26" s="551" t="s">
        <v>4457</v>
      </c>
      <c r="L26" s="551" t="s">
        <v>4457</v>
      </c>
      <c r="M26" s="551" t="s">
        <v>4457</v>
      </c>
      <c r="N26" s="551" t="s">
        <v>4457</v>
      </c>
      <c r="O26" s="551" t="s">
        <v>4457</v>
      </c>
      <c r="P26" s="551" t="s">
        <v>4457</v>
      </c>
      <c r="Q26" s="551"/>
    </row>
    <row r="27" spans="1:17" x14ac:dyDescent="0.25">
      <c r="A27" s="415">
        <v>16</v>
      </c>
      <c r="B27" s="636" t="s">
        <v>4475</v>
      </c>
      <c r="C27" s="625" t="s">
        <v>4476</v>
      </c>
      <c r="D27" s="551"/>
      <c r="E27" s="551"/>
      <c r="F27" s="551"/>
      <c r="G27" s="551"/>
      <c r="H27" s="551"/>
      <c r="I27" s="551"/>
      <c r="J27" s="551"/>
      <c r="K27" s="551"/>
      <c r="L27" s="551" t="s">
        <v>4457</v>
      </c>
      <c r="M27" s="551" t="s">
        <v>4457</v>
      </c>
      <c r="N27" s="551"/>
      <c r="O27" s="551" t="s">
        <v>4457</v>
      </c>
      <c r="P27" s="551"/>
      <c r="Q27" s="551"/>
    </row>
    <row r="28" spans="1:17" x14ac:dyDescent="0.25">
      <c r="A28" s="415">
        <v>17</v>
      </c>
      <c r="B28" s="636" t="s">
        <v>4687</v>
      </c>
      <c r="C28" s="682" t="s">
        <v>4688</v>
      </c>
      <c r="D28" s="551" t="s">
        <v>4457</v>
      </c>
      <c r="E28" s="551" t="s">
        <v>4457</v>
      </c>
      <c r="F28" s="551" t="s">
        <v>4457</v>
      </c>
      <c r="G28" s="551" t="s">
        <v>4457</v>
      </c>
      <c r="H28" s="551" t="s">
        <v>4457</v>
      </c>
      <c r="I28" s="551" t="s">
        <v>4457</v>
      </c>
      <c r="J28" s="551" t="s">
        <v>4457</v>
      </c>
      <c r="K28" s="551" t="s">
        <v>4457</v>
      </c>
      <c r="L28" s="551" t="s">
        <v>4457</v>
      </c>
      <c r="M28" s="551" t="s">
        <v>4457</v>
      </c>
      <c r="N28" s="551"/>
      <c r="O28" s="551" t="s">
        <v>4457</v>
      </c>
      <c r="P28" s="551"/>
      <c r="Q28" s="551"/>
    </row>
    <row r="29" spans="1:17" ht="15.75" x14ac:dyDescent="0.25">
      <c r="A29" s="415">
        <v>18</v>
      </c>
      <c r="B29" s="678" t="s">
        <v>4515</v>
      </c>
      <c r="C29" s="681" t="s">
        <v>4516</v>
      </c>
      <c r="D29" s="551"/>
      <c r="E29" s="551"/>
      <c r="F29" s="551"/>
      <c r="G29" s="551"/>
      <c r="H29" s="551" t="s">
        <v>4457</v>
      </c>
      <c r="I29" s="551"/>
      <c r="J29" s="551"/>
      <c r="K29" s="551"/>
      <c r="L29" s="551"/>
      <c r="M29" s="551"/>
      <c r="N29" s="551"/>
      <c r="O29" s="551"/>
      <c r="P29" s="551"/>
      <c r="Q29" s="551"/>
    </row>
    <row r="30" spans="1:17" x14ac:dyDescent="0.25">
      <c r="A30" s="415">
        <v>19</v>
      </c>
      <c r="B30" s="415" t="s">
        <v>4517</v>
      </c>
      <c r="C30" s="681" t="s">
        <v>4518</v>
      </c>
      <c r="D30" s="622"/>
      <c r="E30" s="622"/>
      <c r="F30" s="622"/>
      <c r="G30" s="622"/>
      <c r="H30" s="551" t="s">
        <v>4457</v>
      </c>
      <c r="I30" s="622"/>
      <c r="J30" s="622"/>
      <c r="K30" s="622"/>
      <c r="L30" s="622"/>
      <c r="M30" s="622"/>
      <c r="N30" s="622"/>
      <c r="O30" s="622"/>
      <c r="P30" s="622"/>
      <c r="Q30" s="622"/>
    </row>
    <row r="31" spans="1:17" ht="30" x14ac:dyDescent="0.25">
      <c r="A31" s="415">
        <v>20</v>
      </c>
      <c r="B31" s="415" t="s">
        <v>4519</v>
      </c>
      <c r="C31" s="625" t="s">
        <v>4520</v>
      </c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551" t="s">
        <v>4457</v>
      </c>
      <c r="P31" s="622"/>
      <c r="Q31" s="622"/>
    </row>
    <row r="32" spans="1:17" x14ac:dyDescent="0.25">
      <c r="C32" s="271"/>
    </row>
    <row r="33" spans="1:1" x14ac:dyDescent="0.25">
      <c r="A33" s="682" t="s">
        <v>4490</v>
      </c>
    </row>
    <row r="34" spans="1:1" x14ac:dyDescent="0.25">
      <c r="A34" s="271" t="s">
        <v>4521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1">
    <cfRule type="duplicateValues" dxfId="46" priority="2"/>
  </conditionalFormatting>
  <conditionalFormatting sqref="A2">
    <cfRule type="duplicateValues" dxfId="45" priority="1"/>
  </conditionalFormatting>
  <conditionalFormatting sqref="AB4:AB6 A1:A3">
    <cfRule type="duplicateValues" dxfId="44" priority="3"/>
  </conditionalFormatting>
  <conditionalFormatting sqref="AB4:AB6 A3">
    <cfRule type="duplicateValues" dxfId="43" priority="4"/>
  </conditionalFormatting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W102"/>
  <sheetViews>
    <sheetView topLeftCell="G1" zoomScale="90" zoomScaleNormal="90" workbookViewId="0">
      <selection activeCell="A80" sqref="A80"/>
    </sheetView>
  </sheetViews>
  <sheetFormatPr defaultRowHeight="15" x14ac:dyDescent="0.25"/>
  <cols>
    <col min="1" max="1" width="9.140625" style="623"/>
    <col min="2" max="2" width="19.7109375" style="623" customWidth="1"/>
    <col min="3" max="3" width="59.5703125" style="634" customWidth="1"/>
    <col min="4" max="4" width="15.140625" style="623" customWidth="1"/>
    <col min="5" max="5" width="15.28515625" style="623" customWidth="1"/>
    <col min="6" max="6" width="13" style="623" customWidth="1"/>
    <col min="7" max="11" width="9.140625" style="623" customWidth="1"/>
    <col min="12" max="12" width="10.85546875" style="623" customWidth="1"/>
    <col min="13" max="13" width="9.140625" style="623" customWidth="1"/>
    <col min="14" max="14" width="8.5703125" style="623" customWidth="1"/>
    <col min="15" max="37" width="9.140625" style="623" customWidth="1"/>
    <col min="38" max="41" width="9.140625" style="623"/>
    <col min="42" max="42" width="18.42578125" style="623" customWidth="1"/>
    <col min="43" max="43" width="12.5703125" style="623" customWidth="1"/>
    <col min="44" max="16384" width="9.140625" style="623"/>
  </cols>
  <sheetData>
    <row r="1" spans="1:49" s="163" customFormat="1" x14ac:dyDescent="0.25">
      <c r="A1" s="160" t="s">
        <v>4388</v>
      </c>
      <c r="B1" s="161"/>
      <c r="C1" s="161"/>
      <c r="D1" s="162"/>
      <c r="F1" s="164"/>
    </row>
    <row r="2" spans="1:49" s="163" customFormat="1" x14ac:dyDescent="0.25">
      <c r="A2" s="165" t="s">
        <v>4394</v>
      </c>
      <c r="B2" s="161"/>
      <c r="C2" s="161"/>
      <c r="D2" s="162"/>
      <c r="F2" s="164"/>
    </row>
    <row r="3" spans="1:49" s="269" customFormat="1" x14ac:dyDescent="0.25">
      <c r="H3" s="639"/>
      <c r="AB3" s="161"/>
      <c r="AC3" s="161"/>
      <c r="AD3" s="161"/>
      <c r="AE3" s="161"/>
      <c r="AF3" s="326"/>
      <c r="AG3" s="161"/>
    </row>
    <row r="4" spans="1:49" s="269" customFormat="1" ht="12.75" customHeight="1" x14ac:dyDescent="0.25">
      <c r="H4" s="639"/>
      <c r="AB4" s="161"/>
      <c r="AC4" s="161"/>
      <c r="AD4" s="161"/>
      <c r="AE4" s="161"/>
      <c r="AF4" s="326"/>
      <c r="AG4" s="161"/>
      <c r="AW4" s="170" t="s">
        <v>4690</v>
      </c>
    </row>
    <row r="5" spans="1:49" s="269" customFormat="1" ht="12.75" customHeight="1" x14ac:dyDescent="0.25">
      <c r="H5" s="639"/>
      <c r="AB5" s="161"/>
      <c r="AC5" s="161"/>
      <c r="AD5" s="161"/>
      <c r="AE5" s="161"/>
      <c r="AF5" s="326"/>
      <c r="AG5" s="161"/>
      <c r="AW5" s="170" t="s">
        <v>1</v>
      </c>
    </row>
    <row r="6" spans="1:49" ht="15" customHeight="1" x14ac:dyDescent="0.25"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Z6" s="637"/>
      <c r="AA6" s="637"/>
      <c r="AB6" s="637"/>
      <c r="AC6" s="637"/>
      <c r="AD6" s="683"/>
      <c r="AE6" s="683"/>
      <c r="AF6" s="637"/>
      <c r="AG6" s="637"/>
      <c r="AH6" s="637"/>
      <c r="AI6" s="637"/>
      <c r="AJ6" s="637"/>
      <c r="AK6" s="637"/>
      <c r="AL6" s="637"/>
      <c r="AM6" s="637"/>
      <c r="AN6" s="637"/>
      <c r="AO6" s="637"/>
      <c r="AP6" s="637"/>
      <c r="AQ6" s="637"/>
      <c r="AR6" s="637"/>
      <c r="AS6" s="637"/>
      <c r="AT6" s="637"/>
      <c r="AU6" s="637"/>
      <c r="AV6" s="637"/>
      <c r="AW6" s="170" t="s">
        <v>2</v>
      </c>
    </row>
    <row r="7" spans="1:49" ht="15" customHeight="1" x14ac:dyDescent="0.25">
      <c r="B7" s="637"/>
      <c r="C7" s="637"/>
      <c r="D7" s="637"/>
      <c r="E7" s="637"/>
      <c r="F7" s="637"/>
      <c r="G7" s="637"/>
      <c r="H7" s="637"/>
      <c r="I7" s="637"/>
      <c r="J7" s="637"/>
      <c r="K7" s="637"/>
      <c r="L7" s="637"/>
      <c r="M7" s="637"/>
      <c r="N7" s="637"/>
      <c r="O7" s="637"/>
      <c r="P7" s="637"/>
      <c r="Q7" s="637"/>
      <c r="R7" s="637"/>
      <c r="S7" s="637"/>
      <c r="T7" s="637"/>
      <c r="U7" s="637"/>
      <c r="V7" s="637"/>
      <c r="W7" s="637"/>
      <c r="X7" s="637"/>
      <c r="Y7" s="637"/>
      <c r="Z7" s="637"/>
      <c r="AA7" s="637"/>
      <c r="AB7" s="637"/>
      <c r="AC7" s="637"/>
      <c r="AD7" s="683"/>
      <c r="AE7" s="683"/>
      <c r="AF7" s="637"/>
      <c r="AG7" s="637"/>
      <c r="AH7" s="637"/>
      <c r="AI7" s="637"/>
      <c r="AJ7" s="637"/>
      <c r="AK7" s="637"/>
      <c r="AL7" s="637"/>
      <c r="AM7" s="637"/>
      <c r="AN7" s="637"/>
      <c r="AO7" s="637"/>
      <c r="AP7" s="637"/>
      <c r="AQ7" s="637"/>
      <c r="AR7" s="637"/>
      <c r="AS7" s="637"/>
      <c r="AT7" s="637"/>
      <c r="AU7" s="637"/>
      <c r="AV7" s="637"/>
      <c r="AW7" s="170"/>
    </row>
    <row r="8" spans="1:49" ht="22.5" customHeight="1" x14ac:dyDescent="0.25">
      <c r="A8" s="812" t="s">
        <v>4702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  <c r="M8" s="812"/>
      <c r="N8" s="812"/>
      <c r="O8" s="812"/>
      <c r="P8" s="812"/>
      <c r="Q8" s="812"/>
      <c r="R8" s="812"/>
      <c r="S8" s="812"/>
      <c r="T8" s="812"/>
      <c r="U8" s="812"/>
      <c r="V8" s="812"/>
      <c r="W8" s="812"/>
      <c r="X8" s="812"/>
      <c r="Y8" s="812"/>
      <c r="Z8" s="812"/>
      <c r="AA8" s="812"/>
      <c r="AB8" s="812"/>
      <c r="AC8" s="812"/>
      <c r="AD8" s="812"/>
      <c r="AE8" s="812"/>
      <c r="AF8" s="812"/>
      <c r="AG8" s="812"/>
      <c r="AH8" s="812"/>
      <c r="AI8" s="812"/>
      <c r="AJ8" s="812"/>
      <c r="AK8" s="812"/>
      <c r="AL8" s="812"/>
      <c r="AM8" s="812"/>
      <c r="AN8" s="812"/>
      <c r="AO8" s="812"/>
      <c r="AP8" s="812"/>
      <c r="AQ8" s="812"/>
      <c r="AR8" s="812"/>
      <c r="AS8" s="812"/>
      <c r="AT8" s="812"/>
      <c r="AU8" s="812"/>
      <c r="AV8" s="812"/>
      <c r="AW8" s="812"/>
    </row>
    <row r="10" spans="1:49" ht="30" x14ac:dyDescent="0.25">
      <c r="A10" s="818" t="s">
        <v>7</v>
      </c>
      <c r="B10" s="813" t="s">
        <v>1675</v>
      </c>
      <c r="C10" s="818" t="s">
        <v>2572</v>
      </c>
      <c r="D10" s="638" t="s">
        <v>4522</v>
      </c>
      <c r="E10" s="813" t="s">
        <v>4523</v>
      </c>
      <c r="F10" s="813"/>
      <c r="G10" s="813"/>
      <c r="H10" s="813"/>
      <c r="I10" s="813"/>
      <c r="J10" s="813"/>
      <c r="K10" s="813"/>
      <c r="L10" s="638" t="s">
        <v>4524</v>
      </c>
      <c r="M10" s="813" t="s">
        <v>4525</v>
      </c>
      <c r="N10" s="813"/>
      <c r="O10" s="813" t="s">
        <v>4526</v>
      </c>
      <c r="P10" s="813"/>
      <c r="Q10" s="813"/>
      <c r="R10" s="813"/>
      <c r="S10" s="813"/>
      <c r="T10" s="813"/>
      <c r="U10" s="817" t="s">
        <v>4527</v>
      </c>
      <c r="V10" s="817"/>
      <c r="W10" s="817"/>
      <c r="X10" s="817"/>
      <c r="Y10" s="817"/>
      <c r="Z10" s="636" t="s">
        <v>4528</v>
      </c>
      <c r="AA10" s="817" t="s">
        <v>4529</v>
      </c>
      <c r="AB10" s="817"/>
      <c r="AC10" s="817"/>
      <c r="AD10" s="817"/>
      <c r="AE10" s="817"/>
      <c r="AF10" s="817"/>
      <c r="AG10" s="817"/>
      <c r="AH10" s="817"/>
      <c r="AI10" s="817"/>
      <c r="AJ10" s="817"/>
      <c r="AK10" s="817"/>
      <c r="AL10" s="817" t="s">
        <v>4530</v>
      </c>
      <c r="AM10" s="817"/>
      <c r="AN10" s="817"/>
      <c r="AO10" s="817"/>
      <c r="AP10" s="624" t="s">
        <v>4531</v>
      </c>
      <c r="AQ10" s="817" t="s">
        <v>4532</v>
      </c>
      <c r="AR10" s="817"/>
      <c r="AS10" s="817"/>
      <c r="AT10" s="817"/>
      <c r="AU10" s="817"/>
      <c r="AV10" s="817" t="s">
        <v>4533</v>
      </c>
      <c r="AW10" s="817"/>
    </row>
    <row r="11" spans="1:49" ht="52.5" customHeight="1" x14ac:dyDescent="0.25">
      <c r="A11" s="819"/>
      <c r="B11" s="813"/>
      <c r="C11" s="819"/>
      <c r="D11" s="638" t="s">
        <v>4534</v>
      </c>
      <c r="E11" s="638" t="s">
        <v>4744</v>
      </c>
      <c r="F11" s="638" t="s">
        <v>4743</v>
      </c>
      <c r="G11" s="638" t="s">
        <v>4535</v>
      </c>
      <c r="H11" s="638" t="s">
        <v>4536</v>
      </c>
      <c r="I11" s="638" t="s">
        <v>4537</v>
      </c>
      <c r="J11" s="638" t="s">
        <v>4538</v>
      </c>
      <c r="K11" s="638" t="s">
        <v>4539</v>
      </c>
      <c r="L11" s="638" t="s">
        <v>4540</v>
      </c>
      <c r="M11" s="638" t="s">
        <v>4541</v>
      </c>
      <c r="N11" s="638" t="s">
        <v>4542</v>
      </c>
      <c r="O11" s="638" t="s">
        <v>4543</v>
      </c>
      <c r="P11" s="638" t="s">
        <v>4544</v>
      </c>
      <c r="Q11" s="638" t="s">
        <v>4545</v>
      </c>
      <c r="R11" s="638" t="s">
        <v>4546</v>
      </c>
      <c r="S11" s="638" t="s">
        <v>4547</v>
      </c>
      <c r="T11" s="638" t="s">
        <v>4548</v>
      </c>
      <c r="U11" s="636" t="s">
        <v>4549</v>
      </c>
      <c r="V11" s="636" t="s">
        <v>4550</v>
      </c>
      <c r="W11" s="636" t="s">
        <v>4551</v>
      </c>
      <c r="X11" s="636" t="s">
        <v>4552</v>
      </c>
      <c r="Y11" s="636" t="s">
        <v>4553</v>
      </c>
      <c r="Z11" s="636" t="s">
        <v>4554</v>
      </c>
      <c r="AA11" s="636" t="s">
        <v>4555</v>
      </c>
      <c r="AB11" s="636" t="s">
        <v>4556</v>
      </c>
      <c r="AC11" s="636" t="s">
        <v>4557</v>
      </c>
      <c r="AD11" s="684" t="s">
        <v>4722</v>
      </c>
      <c r="AE11" s="684" t="s">
        <v>4723</v>
      </c>
      <c r="AF11" s="636" t="s">
        <v>4558</v>
      </c>
      <c r="AG11" s="636" t="s">
        <v>4559</v>
      </c>
      <c r="AH11" s="636" t="s">
        <v>4560</v>
      </c>
      <c r="AI11" s="636" t="s">
        <v>4561</v>
      </c>
      <c r="AJ11" s="636" t="s">
        <v>4562</v>
      </c>
      <c r="AK11" s="636" t="s">
        <v>4563</v>
      </c>
      <c r="AL11" s="636" t="s">
        <v>4564</v>
      </c>
      <c r="AM11" s="636" t="s">
        <v>4565</v>
      </c>
      <c r="AN11" s="636" t="s">
        <v>4566</v>
      </c>
      <c r="AO11" s="636" t="s">
        <v>4542</v>
      </c>
      <c r="AP11" s="636" t="s">
        <v>4567</v>
      </c>
      <c r="AQ11" s="636" t="s">
        <v>4568</v>
      </c>
      <c r="AR11" s="636" t="s">
        <v>4569</v>
      </c>
      <c r="AS11" s="636" t="s">
        <v>4570</v>
      </c>
      <c r="AT11" s="636" t="s">
        <v>4571</v>
      </c>
      <c r="AU11" s="636" t="s">
        <v>4572</v>
      </c>
      <c r="AV11" s="636" t="s">
        <v>4573</v>
      </c>
      <c r="AW11" s="636" t="s">
        <v>4574</v>
      </c>
    </row>
    <row r="12" spans="1:49" ht="30" x14ac:dyDescent="0.25">
      <c r="A12" s="636">
        <v>1</v>
      </c>
      <c r="B12" s="685" t="s">
        <v>4705</v>
      </c>
      <c r="C12" s="625" t="s">
        <v>4399</v>
      </c>
      <c r="D12" s="610" t="s">
        <v>4457</v>
      </c>
      <c r="E12" s="610"/>
      <c r="F12" s="610"/>
      <c r="G12" s="610"/>
      <c r="H12" s="610"/>
      <c r="I12" s="610"/>
      <c r="J12" s="610"/>
      <c r="K12" s="610"/>
      <c r="L12" s="610"/>
      <c r="M12" s="610"/>
      <c r="N12" s="610"/>
      <c r="O12" s="610"/>
      <c r="P12" s="610"/>
      <c r="Q12" s="610"/>
      <c r="R12" s="610"/>
      <c r="S12" s="610"/>
      <c r="T12" s="610"/>
      <c r="U12" s="610"/>
      <c r="V12" s="610"/>
      <c r="W12" s="610"/>
      <c r="X12" s="610"/>
      <c r="Y12" s="610"/>
      <c r="Z12" s="610"/>
      <c r="AA12" s="610"/>
      <c r="AB12" s="610"/>
      <c r="AC12" s="610"/>
      <c r="AD12" s="610"/>
      <c r="AE12" s="610"/>
      <c r="AF12" s="636"/>
      <c r="AG12" s="636"/>
      <c r="AH12" s="636"/>
      <c r="AI12" s="636"/>
      <c r="AJ12" s="636"/>
      <c r="AK12" s="636"/>
      <c r="AL12" s="636"/>
      <c r="AM12" s="636"/>
      <c r="AN12" s="636"/>
      <c r="AO12" s="636"/>
      <c r="AP12" s="636"/>
      <c r="AQ12" s="636"/>
      <c r="AR12" s="636"/>
      <c r="AS12" s="636"/>
      <c r="AT12" s="636"/>
      <c r="AU12" s="636"/>
      <c r="AV12" s="636"/>
      <c r="AW12" s="636"/>
    </row>
    <row r="13" spans="1:49" ht="30" x14ac:dyDescent="0.25">
      <c r="A13" s="636">
        <v>2</v>
      </c>
      <c r="B13" s="685" t="s">
        <v>4706</v>
      </c>
      <c r="C13" s="625" t="s">
        <v>4401</v>
      </c>
      <c r="D13" s="610"/>
      <c r="E13" s="610" t="s">
        <v>4457</v>
      </c>
      <c r="F13" s="610" t="s">
        <v>4457</v>
      </c>
      <c r="G13" s="610" t="s">
        <v>4457</v>
      </c>
      <c r="H13" s="610" t="s">
        <v>4457</v>
      </c>
      <c r="I13" s="610" t="s">
        <v>4457</v>
      </c>
      <c r="J13" s="610" t="s">
        <v>4457</v>
      </c>
      <c r="K13" s="610" t="s">
        <v>4457</v>
      </c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  <c r="AB13" s="610"/>
      <c r="AC13" s="610"/>
      <c r="AD13" s="610"/>
      <c r="AE13" s="610"/>
      <c r="AF13" s="636"/>
      <c r="AG13" s="636"/>
      <c r="AH13" s="636"/>
      <c r="AI13" s="636"/>
      <c r="AJ13" s="636"/>
      <c r="AK13" s="636"/>
      <c r="AL13" s="636"/>
      <c r="AM13" s="636"/>
      <c r="AN13" s="636"/>
      <c r="AO13" s="636"/>
      <c r="AP13" s="636"/>
      <c r="AQ13" s="636"/>
      <c r="AR13" s="636"/>
      <c r="AS13" s="636"/>
      <c r="AT13" s="636"/>
      <c r="AU13" s="636"/>
      <c r="AV13" s="636"/>
      <c r="AW13" s="636"/>
    </row>
    <row r="14" spans="1:49" x14ac:dyDescent="0.25">
      <c r="A14" s="687">
        <v>3</v>
      </c>
      <c r="B14" s="685" t="s">
        <v>4707</v>
      </c>
      <c r="C14" s="625" t="s">
        <v>4403</v>
      </c>
      <c r="D14" s="610"/>
      <c r="E14" s="610"/>
      <c r="F14" s="610"/>
      <c r="G14" s="610"/>
      <c r="H14" s="610"/>
      <c r="I14" s="610"/>
      <c r="J14" s="610"/>
      <c r="K14" s="610"/>
      <c r="L14" s="610" t="s">
        <v>4457</v>
      </c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36"/>
      <c r="AG14" s="636"/>
      <c r="AH14" s="636"/>
      <c r="AI14" s="636"/>
      <c r="AJ14" s="636"/>
      <c r="AK14" s="636"/>
      <c r="AL14" s="636"/>
      <c r="AM14" s="636"/>
      <c r="AN14" s="636"/>
      <c r="AO14" s="636"/>
      <c r="AP14" s="636"/>
      <c r="AQ14" s="636"/>
      <c r="AR14" s="636"/>
      <c r="AS14" s="636"/>
      <c r="AT14" s="636"/>
      <c r="AU14" s="636"/>
      <c r="AV14" s="636"/>
      <c r="AW14" s="636"/>
    </row>
    <row r="15" spans="1:49" x14ac:dyDescent="0.25">
      <c r="A15" s="687">
        <v>4</v>
      </c>
      <c r="B15" s="685" t="s">
        <v>4708</v>
      </c>
      <c r="C15" s="625" t="s">
        <v>4405</v>
      </c>
      <c r="D15" s="610"/>
      <c r="E15" s="610"/>
      <c r="F15" s="610"/>
      <c r="G15" s="610"/>
      <c r="H15" s="610"/>
      <c r="I15" s="610"/>
      <c r="J15" s="610"/>
      <c r="K15" s="610"/>
      <c r="L15" s="610"/>
      <c r="M15" s="610" t="s">
        <v>4457</v>
      </c>
      <c r="N15" s="610" t="s">
        <v>4457</v>
      </c>
      <c r="O15" s="610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  <c r="AB15" s="610"/>
      <c r="AC15" s="610"/>
      <c r="AD15" s="610"/>
      <c r="AE15" s="610"/>
      <c r="AF15" s="636"/>
      <c r="AG15" s="636"/>
      <c r="AH15" s="636"/>
      <c r="AI15" s="636"/>
      <c r="AJ15" s="636"/>
      <c r="AK15" s="636"/>
      <c r="AL15" s="636"/>
      <c r="AM15" s="636"/>
      <c r="AN15" s="636"/>
      <c r="AO15" s="636"/>
      <c r="AP15" s="636"/>
      <c r="AQ15" s="636"/>
      <c r="AR15" s="636"/>
      <c r="AS15" s="636"/>
      <c r="AT15" s="636"/>
      <c r="AU15" s="636"/>
      <c r="AV15" s="636"/>
      <c r="AW15" s="636"/>
    </row>
    <row r="16" spans="1:49" x14ac:dyDescent="0.25">
      <c r="A16" s="687">
        <v>5</v>
      </c>
      <c r="B16" s="685" t="s">
        <v>4709</v>
      </c>
      <c r="C16" s="625" t="s">
        <v>4407</v>
      </c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O16" s="610" t="s">
        <v>4457</v>
      </c>
      <c r="P16" s="610" t="s">
        <v>4457</v>
      </c>
      <c r="Q16" s="610" t="s">
        <v>4457</v>
      </c>
      <c r="R16" s="610" t="s">
        <v>4457</v>
      </c>
      <c r="S16" s="610" t="s">
        <v>4457</v>
      </c>
      <c r="T16" s="610" t="s">
        <v>4457</v>
      </c>
      <c r="U16" s="610"/>
      <c r="V16" s="610"/>
      <c r="W16" s="610"/>
      <c r="X16" s="610"/>
      <c r="Y16" s="610"/>
      <c r="Z16" s="610"/>
      <c r="AA16" s="610"/>
      <c r="AB16" s="610"/>
      <c r="AC16" s="610"/>
      <c r="AD16" s="610"/>
      <c r="AE16" s="610"/>
      <c r="AF16" s="636"/>
      <c r="AG16" s="636"/>
      <c r="AH16" s="636"/>
      <c r="AI16" s="636"/>
      <c r="AJ16" s="636"/>
      <c r="AK16" s="636"/>
      <c r="AL16" s="636"/>
      <c r="AM16" s="636"/>
      <c r="AN16" s="636"/>
      <c r="AO16" s="636"/>
      <c r="AP16" s="636"/>
      <c r="AQ16" s="636"/>
      <c r="AR16" s="636"/>
      <c r="AS16" s="636"/>
      <c r="AT16" s="636"/>
      <c r="AU16" s="636"/>
      <c r="AV16" s="636"/>
      <c r="AW16" s="636"/>
    </row>
    <row r="17" spans="1:49" ht="30" x14ac:dyDescent="0.25">
      <c r="A17" s="687">
        <v>6</v>
      </c>
      <c r="B17" s="685" t="s">
        <v>4710</v>
      </c>
      <c r="C17" s="625" t="s">
        <v>4409</v>
      </c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610"/>
      <c r="P17" s="610"/>
      <c r="Q17" s="610"/>
      <c r="R17" s="610"/>
      <c r="S17" s="610"/>
      <c r="T17" s="610"/>
      <c r="U17" s="610" t="s">
        <v>4457</v>
      </c>
      <c r="V17" s="610" t="s">
        <v>4457</v>
      </c>
      <c r="W17" s="610" t="s">
        <v>4457</v>
      </c>
      <c r="X17" s="610" t="s">
        <v>4457</v>
      </c>
      <c r="Y17" s="610" t="s">
        <v>4457</v>
      </c>
      <c r="Z17" s="610"/>
      <c r="AA17" s="610"/>
      <c r="AB17" s="610"/>
      <c r="AC17" s="610"/>
      <c r="AD17" s="610"/>
      <c r="AE17" s="610"/>
      <c r="AF17" s="636"/>
      <c r="AG17" s="636"/>
      <c r="AH17" s="636"/>
      <c r="AI17" s="636"/>
      <c r="AJ17" s="636"/>
      <c r="AK17" s="636"/>
      <c r="AL17" s="636"/>
      <c r="AM17" s="636"/>
      <c r="AN17" s="636"/>
      <c r="AO17" s="636"/>
      <c r="AP17" s="636"/>
      <c r="AQ17" s="636"/>
      <c r="AR17" s="636"/>
      <c r="AS17" s="636"/>
      <c r="AT17" s="636"/>
      <c r="AU17" s="636"/>
      <c r="AV17" s="636"/>
      <c r="AW17" s="636"/>
    </row>
    <row r="18" spans="1:49" ht="30" x14ac:dyDescent="0.25">
      <c r="A18" s="687">
        <v>7</v>
      </c>
      <c r="B18" s="685" t="s">
        <v>4711</v>
      </c>
      <c r="C18" s="625" t="s">
        <v>4411</v>
      </c>
      <c r="D18" s="610"/>
      <c r="E18" s="610"/>
      <c r="F18" s="610"/>
      <c r="G18" s="610"/>
      <c r="H18" s="610"/>
      <c r="I18" s="610"/>
      <c r="J18" s="610"/>
      <c r="K18" s="610"/>
      <c r="L18" s="610"/>
      <c r="M18" s="610"/>
      <c r="N18" s="610"/>
      <c r="O18" s="610"/>
      <c r="P18" s="610"/>
      <c r="Q18" s="610"/>
      <c r="R18" s="610"/>
      <c r="S18" s="610"/>
      <c r="T18" s="610"/>
      <c r="U18" s="610"/>
      <c r="V18" s="610"/>
      <c r="W18" s="610"/>
      <c r="X18" s="610"/>
      <c r="Y18" s="610"/>
      <c r="Z18" s="610" t="s">
        <v>4457</v>
      </c>
      <c r="AA18" s="610"/>
      <c r="AB18" s="610"/>
      <c r="AC18" s="610"/>
      <c r="AD18" s="610"/>
      <c r="AE18" s="610"/>
      <c r="AF18" s="636"/>
      <c r="AG18" s="636"/>
      <c r="AH18" s="636"/>
      <c r="AI18" s="636"/>
      <c r="AJ18" s="636"/>
      <c r="AK18" s="636"/>
      <c r="AL18" s="636"/>
      <c r="AM18" s="636"/>
      <c r="AN18" s="636"/>
      <c r="AO18" s="636"/>
      <c r="AP18" s="636"/>
      <c r="AQ18" s="636"/>
      <c r="AR18" s="636"/>
      <c r="AS18" s="636"/>
      <c r="AT18" s="636"/>
      <c r="AU18" s="636"/>
      <c r="AV18" s="636"/>
      <c r="AW18" s="636"/>
    </row>
    <row r="19" spans="1:49" ht="30" x14ac:dyDescent="0.25">
      <c r="A19" s="687">
        <v>8</v>
      </c>
      <c r="B19" s="685" t="s">
        <v>4712</v>
      </c>
      <c r="C19" s="625" t="s">
        <v>4413</v>
      </c>
      <c r="D19" s="610"/>
      <c r="E19" s="610"/>
      <c r="F19" s="610"/>
      <c r="G19" s="610"/>
      <c r="H19" s="610"/>
      <c r="I19" s="610"/>
      <c r="J19" s="610"/>
      <c r="K19" s="610"/>
      <c r="L19" s="610"/>
      <c r="M19" s="610"/>
      <c r="N19" s="610"/>
      <c r="O19" s="610"/>
      <c r="P19" s="610"/>
      <c r="Q19" s="610"/>
      <c r="R19" s="610"/>
      <c r="S19" s="610"/>
      <c r="T19" s="610"/>
      <c r="U19" s="610"/>
      <c r="V19" s="610"/>
      <c r="W19" s="610"/>
      <c r="X19" s="610"/>
      <c r="Y19" s="610"/>
      <c r="Z19" s="610"/>
      <c r="AA19" s="610" t="s">
        <v>4457</v>
      </c>
      <c r="AB19" s="610" t="s">
        <v>4457</v>
      </c>
      <c r="AC19" s="610" t="s">
        <v>4457</v>
      </c>
      <c r="AD19" s="610" t="s">
        <v>4457</v>
      </c>
      <c r="AE19" s="610" t="s">
        <v>4457</v>
      </c>
      <c r="AF19" s="610" t="s">
        <v>4457</v>
      </c>
      <c r="AG19" s="610" t="s">
        <v>4457</v>
      </c>
      <c r="AH19" s="610" t="s">
        <v>4457</v>
      </c>
      <c r="AI19" s="610" t="s">
        <v>4457</v>
      </c>
      <c r="AJ19" s="610" t="s">
        <v>4457</v>
      </c>
      <c r="AK19" s="610" t="s">
        <v>4457</v>
      </c>
      <c r="AL19" s="636"/>
      <c r="AM19" s="636"/>
      <c r="AN19" s="636"/>
      <c r="AO19" s="636"/>
      <c r="AP19" s="636"/>
      <c r="AQ19" s="636"/>
      <c r="AR19" s="636"/>
      <c r="AS19" s="636"/>
      <c r="AT19" s="636"/>
      <c r="AU19" s="636"/>
      <c r="AV19" s="636"/>
      <c r="AW19" s="636"/>
    </row>
    <row r="20" spans="1:49" ht="30" x14ac:dyDescent="0.25">
      <c r="A20" s="687">
        <v>9</v>
      </c>
      <c r="B20" s="685" t="s">
        <v>4726</v>
      </c>
      <c r="C20" s="625" t="s">
        <v>2604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0"/>
      <c r="AC20" s="610"/>
      <c r="AD20" s="610"/>
      <c r="AE20" s="610"/>
      <c r="AF20" s="636"/>
      <c r="AG20" s="636"/>
      <c r="AH20" s="636"/>
      <c r="AI20" s="636"/>
      <c r="AJ20" s="636"/>
      <c r="AK20" s="636"/>
      <c r="AL20" s="636" t="s">
        <v>4457</v>
      </c>
      <c r="AM20" s="636" t="s">
        <v>4457</v>
      </c>
      <c r="AN20" s="636" t="s">
        <v>4457</v>
      </c>
      <c r="AO20" s="636" t="s">
        <v>4457</v>
      </c>
      <c r="AP20" s="636"/>
      <c r="AQ20" s="636"/>
      <c r="AR20" s="636"/>
      <c r="AS20" s="636"/>
      <c r="AT20" s="636"/>
      <c r="AU20" s="636"/>
      <c r="AV20" s="636"/>
      <c r="AW20" s="636"/>
    </row>
    <row r="21" spans="1:49" ht="30" x14ac:dyDescent="0.25">
      <c r="A21" s="687">
        <v>10</v>
      </c>
      <c r="B21" s="685" t="s">
        <v>4713</v>
      </c>
      <c r="C21" s="625" t="s">
        <v>4415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0"/>
      <c r="AC21" s="610"/>
      <c r="AD21" s="610"/>
      <c r="AE21" s="610"/>
      <c r="AF21" s="636"/>
      <c r="AG21" s="636"/>
      <c r="AH21" s="636"/>
      <c r="AI21" s="636"/>
      <c r="AJ21" s="636"/>
      <c r="AK21" s="636"/>
      <c r="AL21" s="636"/>
      <c r="AM21" s="636"/>
      <c r="AN21" s="636"/>
      <c r="AO21" s="636"/>
      <c r="AP21" s="636" t="s">
        <v>4457</v>
      </c>
      <c r="AQ21" s="636"/>
      <c r="AR21" s="636"/>
      <c r="AS21" s="636"/>
      <c r="AT21" s="636"/>
      <c r="AU21" s="636"/>
      <c r="AV21" s="636"/>
      <c r="AW21" s="636"/>
    </row>
    <row r="22" spans="1:49" ht="30" x14ac:dyDescent="0.25">
      <c r="A22" s="687">
        <v>11</v>
      </c>
      <c r="B22" s="685" t="s">
        <v>4714</v>
      </c>
      <c r="C22" s="625" t="s">
        <v>4417</v>
      </c>
      <c r="D22" s="610"/>
      <c r="E22" s="610"/>
      <c r="F22" s="610"/>
      <c r="G22" s="610"/>
      <c r="H22" s="610"/>
      <c r="I22" s="610"/>
      <c r="J22" s="610"/>
      <c r="K22" s="610"/>
      <c r="L22" s="610"/>
      <c r="M22" s="610"/>
      <c r="N22" s="610"/>
      <c r="O22" s="610"/>
      <c r="P22" s="610"/>
      <c r="Q22" s="610"/>
      <c r="R22" s="610"/>
      <c r="S22" s="610"/>
      <c r="T22" s="610"/>
      <c r="U22" s="610"/>
      <c r="V22" s="610"/>
      <c r="W22" s="610"/>
      <c r="X22" s="610"/>
      <c r="Y22" s="610"/>
      <c r="Z22" s="610"/>
      <c r="AA22" s="610"/>
      <c r="AB22" s="610"/>
      <c r="AC22" s="610"/>
      <c r="AD22" s="610"/>
      <c r="AE22" s="610"/>
      <c r="AF22" s="636"/>
      <c r="AG22" s="636"/>
      <c r="AH22" s="636"/>
      <c r="AI22" s="636"/>
      <c r="AJ22" s="636"/>
      <c r="AK22" s="636"/>
      <c r="AL22" s="636"/>
      <c r="AM22" s="636"/>
      <c r="AN22" s="636"/>
      <c r="AO22" s="636"/>
      <c r="AP22" s="636"/>
      <c r="AQ22" s="636" t="s">
        <v>4457</v>
      </c>
      <c r="AR22" s="636" t="s">
        <v>4457</v>
      </c>
      <c r="AS22" s="636" t="s">
        <v>4457</v>
      </c>
      <c r="AT22" s="636" t="s">
        <v>4457</v>
      </c>
      <c r="AU22" s="636" t="s">
        <v>4457</v>
      </c>
      <c r="AV22" s="636"/>
      <c r="AW22" s="636"/>
    </row>
    <row r="23" spans="1:49" x14ac:dyDescent="0.25">
      <c r="A23" s="687">
        <v>12</v>
      </c>
      <c r="B23" s="685" t="s">
        <v>4715</v>
      </c>
      <c r="C23" s="625" t="s">
        <v>4419</v>
      </c>
      <c r="D23" s="610"/>
      <c r="E23" s="610"/>
      <c r="F23" s="610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0"/>
      <c r="R23" s="610"/>
      <c r="S23" s="610"/>
      <c r="T23" s="610"/>
      <c r="U23" s="610"/>
      <c r="V23" s="610"/>
      <c r="W23" s="610"/>
      <c r="X23" s="610"/>
      <c r="Y23" s="610"/>
      <c r="Z23" s="610"/>
      <c r="AA23" s="610"/>
      <c r="AB23" s="610"/>
      <c r="AC23" s="610"/>
      <c r="AD23" s="610"/>
      <c r="AE23" s="610"/>
      <c r="AF23" s="636"/>
      <c r="AG23" s="636"/>
      <c r="AH23" s="636"/>
      <c r="AI23" s="636"/>
      <c r="AJ23" s="636"/>
      <c r="AK23" s="636"/>
      <c r="AL23" s="636"/>
      <c r="AM23" s="636"/>
      <c r="AN23" s="636"/>
      <c r="AO23" s="636"/>
      <c r="AP23" s="636"/>
      <c r="AQ23" s="636"/>
      <c r="AR23" s="636"/>
      <c r="AS23" s="636"/>
      <c r="AT23" s="636"/>
      <c r="AU23" s="636"/>
      <c r="AV23" s="636" t="s">
        <v>4457</v>
      </c>
      <c r="AW23" s="636" t="s">
        <v>4457</v>
      </c>
    </row>
    <row r="24" spans="1:49" x14ac:dyDescent="0.25">
      <c r="A24" s="687">
        <v>13</v>
      </c>
      <c r="B24" s="685" t="s">
        <v>4724</v>
      </c>
      <c r="C24" s="611" t="s">
        <v>4510</v>
      </c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636"/>
      <c r="T24" s="636"/>
      <c r="U24" s="636"/>
      <c r="V24" s="636"/>
      <c r="W24" s="636"/>
      <c r="X24" s="636"/>
      <c r="Y24" s="636"/>
      <c r="Z24" s="636"/>
      <c r="AA24" s="636"/>
      <c r="AB24" s="636"/>
      <c r="AC24" s="636"/>
      <c r="AD24" s="684"/>
      <c r="AE24" s="684"/>
      <c r="AF24" s="636"/>
      <c r="AG24" s="636"/>
      <c r="AH24" s="636"/>
      <c r="AI24" s="636"/>
      <c r="AJ24" s="636"/>
      <c r="AK24" s="636"/>
      <c r="AL24" s="636"/>
      <c r="AM24" s="636"/>
      <c r="AN24" s="636"/>
      <c r="AO24" s="636"/>
      <c r="AP24" s="636"/>
      <c r="AQ24" s="636"/>
      <c r="AR24" s="636" t="s">
        <v>4457</v>
      </c>
      <c r="AS24" s="636"/>
      <c r="AT24" s="636"/>
      <c r="AU24" s="636"/>
      <c r="AV24" s="636"/>
      <c r="AW24" s="636"/>
    </row>
    <row r="25" spans="1:49" ht="30" x14ac:dyDescent="0.25">
      <c r="A25" s="687">
        <v>14</v>
      </c>
      <c r="B25" s="685" t="s">
        <v>4482</v>
      </c>
      <c r="C25" s="611" t="s">
        <v>4575</v>
      </c>
      <c r="D25" s="545"/>
      <c r="E25" s="545"/>
      <c r="F25" s="545"/>
      <c r="G25" s="545"/>
      <c r="H25" s="545"/>
      <c r="I25" s="545"/>
      <c r="J25" s="545"/>
      <c r="K25" s="545" t="s">
        <v>4457</v>
      </c>
      <c r="L25" s="545"/>
      <c r="M25" s="545"/>
      <c r="N25" s="545"/>
      <c r="O25" s="545"/>
      <c r="P25" s="545"/>
      <c r="Q25" s="545"/>
      <c r="R25" s="545"/>
      <c r="S25" s="636"/>
      <c r="T25" s="636"/>
      <c r="U25" s="636"/>
      <c r="V25" s="636"/>
      <c r="W25" s="636"/>
      <c r="X25" s="636"/>
      <c r="Y25" s="636"/>
      <c r="Z25" s="636"/>
      <c r="AA25" s="636"/>
      <c r="AB25" s="636"/>
      <c r="AC25" s="636"/>
      <c r="AD25" s="684"/>
      <c r="AE25" s="684"/>
      <c r="AF25" s="636"/>
      <c r="AG25" s="636"/>
      <c r="AH25" s="636"/>
      <c r="AI25" s="636"/>
      <c r="AJ25" s="636"/>
      <c r="AK25" s="636"/>
      <c r="AL25" s="636"/>
      <c r="AM25" s="636"/>
      <c r="AN25" s="636"/>
      <c r="AO25" s="636"/>
      <c r="AP25" s="636"/>
      <c r="AQ25" s="636"/>
      <c r="AR25" s="636" t="s">
        <v>4457</v>
      </c>
      <c r="AS25" s="636"/>
      <c r="AT25" s="636"/>
      <c r="AU25" s="636"/>
      <c r="AV25" s="636"/>
      <c r="AW25" s="636"/>
    </row>
    <row r="26" spans="1:49" x14ac:dyDescent="0.25">
      <c r="A26" s="687">
        <v>15</v>
      </c>
      <c r="B26" s="685" t="s">
        <v>4471</v>
      </c>
      <c r="C26" s="625" t="s">
        <v>4576</v>
      </c>
      <c r="D26" s="636" t="s">
        <v>4457</v>
      </c>
      <c r="E26" s="636" t="s">
        <v>4457</v>
      </c>
      <c r="F26" s="636"/>
      <c r="G26" s="636" t="s">
        <v>4457</v>
      </c>
      <c r="H26" s="636"/>
      <c r="I26" s="636"/>
      <c r="J26" s="636"/>
      <c r="K26" s="636"/>
      <c r="L26" s="636"/>
      <c r="M26" s="636"/>
      <c r="N26" s="636"/>
      <c r="O26" s="636"/>
      <c r="P26" s="636"/>
      <c r="Q26" s="636"/>
      <c r="R26" s="636"/>
      <c r="S26" s="636"/>
      <c r="T26" s="636"/>
      <c r="U26" s="636"/>
      <c r="V26" s="636"/>
      <c r="W26" s="636"/>
      <c r="X26" s="636"/>
      <c r="Y26" s="636"/>
      <c r="Z26" s="636"/>
      <c r="AA26" s="636"/>
      <c r="AB26" s="636"/>
      <c r="AC26" s="636"/>
      <c r="AD26" s="684"/>
      <c r="AE26" s="684"/>
      <c r="AF26" s="636"/>
      <c r="AG26" s="636"/>
      <c r="AH26" s="636"/>
      <c r="AI26" s="636"/>
      <c r="AJ26" s="636"/>
      <c r="AK26" s="636"/>
      <c r="AL26" s="636"/>
      <c r="AM26" s="636"/>
      <c r="AN26" s="636"/>
      <c r="AO26" s="636"/>
      <c r="AP26" s="636"/>
      <c r="AQ26" s="636"/>
      <c r="AR26" s="636"/>
      <c r="AS26" s="636"/>
      <c r="AT26" s="636"/>
      <c r="AU26" s="636" t="s">
        <v>4457</v>
      </c>
      <c r="AV26" s="636"/>
      <c r="AW26" s="636"/>
    </row>
    <row r="27" spans="1:49" x14ac:dyDescent="0.25">
      <c r="A27" s="687">
        <v>16</v>
      </c>
      <c r="B27" s="612" t="s">
        <v>4467</v>
      </c>
      <c r="C27" s="613" t="s">
        <v>802</v>
      </c>
      <c r="D27" s="636"/>
      <c r="E27" s="636" t="s">
        <v>4457</v>
      </c>
      <c r="F27" s="636"/>
      <c r="G27" s="636"/>
      <c r="H27" s="636"/>
      <c r="I27" s="636"/>
      <c r="J27" s="636"/>
      <c r="K27" s="636" t="s">
        <v>4457</v>
      </c>
      <c r="L27" s="636"/>
      <c r="M27" s="636"/>
      <c r="N27" s="636"/>
      <c r="O27" s="636"/>
      <c r="P27" s="636"/>
      <c r="Q27" s="636"/>
      <c r="R27" s="636"/>
      <c r="S27" s="636"/>
      <c r="T27" s="636"/>
      <c r="U27" s="636"/>
      <c r="V27" s="636"/>
      <c r="W27" s="636"/>
      <c r="X27" s="636"/>
      <c r="Y27" s="636"/>
      <c r="Z27" s="636"/>
      <c r="AA27" s="636"/>
      <c r="AB27" s="636"/>
      <c r="AC27" s="636"/>
      <c r="AD27" s="684"/>
      <c r="AE27" s="684"/>
      <c r="AF27" s="636"/>
      <c r="AG27" s="636"/>
      <c r="AH27" s="636"/>
      <c r="AI27" s="636"/>
      <c r="AJ27" s="636"/>
      <c r="AK27" s="636"/>
      <c r="AL27" s="636"/>
      <c r="AM27" s="636"/>
      <c r="AN27" s="636"/>
      <c r="AO27" s="636"/>
      <c r="AP27" s="636"/>
      <c r="AQ27" s="636"/>
      <c r="AR27" s="636"/>
      <c r="AS27" s="636"/>
      <c r="AT27" s="636"/>
      <c r="AU27" s="636"/>
      <c r="AV27" s="636"/>
      <c r="AW27" s="636"/>
    </row>
    <row r="28" spans="1:49" x14ac:dyDescent="0.25">
      <c r="A28" s="687">
        <v>17</v>
      </c>
      <c r="B28" s="612" t="s">
        <v>4577</v>
      </c>
      <c r="C28" s="613" t="s">
        <v>4578</v>
      </c>
      <c r="D28" s="636"/>
      <c r="E28" s="636" t="s">
        <v>4457</v>
      </c>
      <c r="F28" s="636"/>
      <c r="G28" s="636"/>
      <c r="H28" s="636"/>
      <c r="I28" s="636"/>
      <c r="J28" s="636"/>
      <c r="K28" s="636"/>
      <c r="L28" s="636"/>
      <c r="M28" s="636"/>
      <c r="N28" s="636"/>
      <c r="O28" s="636"/>
      <c r="P28" s="636"/>
      <c r="Q28" s="636"/>
      <c r="R28" s="636"/>
      <c r="S28" s="636"/>
      <c r="T28" s="636"/>
      <c r="U28" s="636"/>
      <c r="V28" s="636"/>
      <c r="W28" s="636"/>
      <c r="X28" s="636"/>
      <c r="Y28" s="636"/>
      <c r="Z28" s="636"/>
      <c r="AA28" s="636"/>
      <c r="AB28" s="636"/>
      <c r="AC28" s="636"/>
      <c r="AD28" s="684"/>
      <c r="AE28" s="684"/>
      <c r="AF28" s="636"/>
      <c r="AG28" s="636"/>
      <c r="AH28" s="636"/>
      <c r="AI28" s="636"/>
      <c r="AJ28" s="636"/>
      <c r="AK28" s="636"/>
      <c r="AL28" s="636"/>
      <c r="AM28" s="636"/>
      <c r="AN28" s="636"/>
      <c r="AO28" s="636"/>
      <c r="AP28" s="636"/>
      <c r="AQ28" s="636"/>
      <c r="AR28" s="636"/>
      <c r="AS28" s="636"/>
      <c r="AT28" s="636"/>
      <c r="AU28" s="636"/>
      <c r="AV28" s="636"/>
      <c r="AW28" s="636"/>
    </row>
    <row r="29" spans="1:49" x14ac:dyDescent="0.25">
      <c r="A29" s="687">
        <v>18</v>
      </c>
      <c r="B29" s="614" t="s">
        <v>4579</v>
      </c>
      <c r="C29" s="615" t="s">
        <v>740</v>
      </c>
      <c r="D29" s="636"/>
      <c r="E29" s="636" t="s">
        <v>4457</v>
      </c>
      <c r="F29" s="636"/>
      <c r="G29" s="636"/>
      <c r="H29" s="636"/>
      <c r="I29" s="636"/>
      <c r="J29" s="636"/>
      <c r="K29" s="636"/>
      <c r="L29" s="636"/>
      <c r="M29" s="636"/>
      <c r="N29" s="636"/>
      <c r="O29" s="636"/>
      <c r="P29" s="636"/>
      <c r="Q29" s="636"/>
      <c r="R29" s="636"/>
      <c r="S29" s="636"/>
      <c r="T29" s="636"/>
      <c r="U29" s="636"/>
      <c r="V29" s="636"/>
      <c r="W29" s="636"/>
      <c r="X29" s="636"/>
      <c r="Y29" s="636"/>
      <c r="Z29" s="636"/>
      <c r="AA29" s="636"/>
      <c r="AB29" s="636"/>
      <c r="AC29" s="636"/>
      <c r="AD29" s="684"/>
      <c r="AE29" s="684"/>
      <c r="AF29" s="636"/>
      <c r="AG29" s="636"/>
      <c r="AH29" s="636"/>
      <c r="AI29" s="636"/>
      <c r="AJ29" s="636"/>
      <c r="AK29" s="636"/>
      <c r="AL29" s="636"/>
      <c r="AM29" s="636"/>
      <c r="AN29" s="636"/>
      <c r="AO29" s="636"/>
      <c r="AP29" s="636"/>
      <c r="AQ29" s="636"/>
      <c r="AR29" s="636"/>
      <c r="AS29" s="636"/>
      <c r="AT29" s="636"/>
      <c r="AU29" s="636"/>
      <c r="AV29" s="636"/>
      <c r="AW29" s="636"/>
    </row>
    <row r="30" spans="1:49" ht="25.5" x14ac:dyDescent="0.25">
      <c r="A30" s="687">
        <v>19</v>
      </c>
      <c r="B30" s="612" t="s">
        <v>4580</v>
      </c>
      <c r="C30" s="613" t="s">
        <v>4581</v>
      </c>
      <c r="D30" s="636"/>
      <c r="E30" s="636" t="s">
        <v>4457</v>
      </c>
      <c r="F30" s="636"/>
      <c r="G30" s="636"/>
      <c r="H30" s="636"/>
      <c r="I30" s="636"/>
      <c r="J30" s="636"/>
      <c r="K30" s="636"/>
      <c r="L30" s="636"/>
      <c r="M30" s="636"/>
      <c r="N30" s="636"/>
      <c r="O30" s="636"/>
      <c r="P30" s="636"/>
      <c r="Q30" s="636"/>
      <c r="R30" s="636"/>
      <c r="S30" s="636"/>
      <c r="T30" s="636"/>
      <c r="U30" s="636"/>
      <c r="V30" s="636"/>
      <c r="W30" s="636"/>
      <c r="X30" s="636"/>
      <c r="Y30" s="636"/>
      <c r="Z30" s="636"/>
      <c r="AA30" s="636"/>
      <c r="AB30" s="636"/>
      <c r="AC30" s="636"/>
      <c r="AD30" s="684"/>
      <c r="AE30" s="684"/>
      <c r="AF30" s="636"/>
      <c r="AG30" s="636"/>
      <c r="AH30" s="636"/>
      <c r="AI30" s="636"/>
      <c r="AJ30" s="636"/>
      <c r="AK30" s="636"/>
      <c r="AL30" s="636"/>
      <c r="AM30" s="636"/>
      <c r="AN30" s="636"/>
      <c r="AO30" s="636"/>
      <c r="AP30" s="636"/>
      <c r="AQ30" s="636"/>
      <c r="AR30" s="636"/>
      <c r="AS30" s="636"/>
      <c r="AT30" s="636"/>
      <c r="AU30" s="636"/>
      <c r="AV30" s="636"/>
      <c r="AW30" s="636"/>
    </row>
    <row r="31" spans="1:49" x14ac:dyDescent="0.25">
      <c r="A31" s="687">
        <v>20</v>
      </c>
      <c r="B31" s="612" t="s">
        <v>4582</v>
      </c>
      <c r="C31" s="613" t="s">
        <v>4583</v>
      </c>
      <c r="D31" s="636"/>
      <c r="E31" s="636" t="s">
        <v>4457</v>
      </c>
      <c r="F31" s="636" t="s">
        <v>4457</v>
      </c>
      <c r="G31" s="636"/>
      <c r="H31" s="636"/>
      <c r="I31" s="636"/>
      <c r="J31" s="636"/>
      <c r="K31" s="636"/>
      <c r="L31" s="636"/>
      <c r="M31" s="636"/>
      <c r="N31" s="636"/>
      <c r="O31" s="636"/>
      <c r="P31" s="636"/>
      <c r="Q31" s="636"/>
      <c r="R31" s="636"/>
      <c r="S31" s="636"/>
      <c r="T31" s="636"/>
      <c r="U31" s="636"/>
      <c r="V31" s="636"/>
      <c r="W31" s="636"/>
      <c r="X31" s="636"/>
      <c r="Y31" s="636"/>
      <c r="Z31" s="636"/>
      <c r="AA31" s="636"/>
      <c r="AB31" s="636"/>
      <c r="AC31" s="636"/>
      <c r="AD31" s="684"/>
      <c r="AE31" s="684"/>
      <c r="AF31" s="636"/>
      <c r="AG31" s="636"/>
      <c r="AH31" s="636"/>
      <c r="AI31" s="636"/>
      <c r="AJ31" s="636"/>
      <c r="AK31" s="636"/>
      <c r="AL31" s="636"/>
      <c r="AM31" s="636"/>
      <c r="AN31" s="636"/>
      <c r="AO31" s="636"/>
      <c r="AP31" s="636"/>
      <c r="AQ31" s="636"/>
      <c r="AR31" s="636"/>
      <c r="AS31" s="636"/>
      <c r="AT31" s="636"/>
      <c r="AU31" s="636"/>
      <c r="AV31" s="636"/>
      <c r="AW31" s="636"/>
    </row>
    <row r="32" spans="1:49" x14ac:dyDescent="0.25">
      <c r="A32" s="687">
        <v>21</v>
      </c>
      <c r="B32" s="612" t="s">
        <v>4584</v>
      </c>
      <c r="C32" s="613" t="s">
        <v>4585</v>
      </c>
      <c r="D32" s="636"/>
      <c r="E32" s="636" t="s">
        <v>4457</v>
      </c>
      <c r="F32" s="636"/>
      <c r="G32" s="636"/>
      <c r="H32" s="636"/>
      <c r="I32" s="636"/>
      <c r="J32" s="636"/>
      <c r="K32" s="636"/>
      <c r="L32" s="636"/>
      <c r="M32" s="636"/>
      <c r="N32" s="636"/>
      <c r="O32" s="636"/>
      <c r="P32" s="636"/>
      <c r="Q32" s="636"/>
      <c r="R32" s="636"/>
      <c r="S32" s="636"/>
      <c r="T32" s="636"/>
      <c r="U32" s="636"/>
      <c r="V32" s="636"/>
      <c r="W32" s="636"/>
      <c r="X32" s="636"/>
      <c r="Y32" s="636"/>
      <c r="Z32" s="636"/>
      <c r="AA32" s="636"/>
      <c r="AB32" s="636"/>
      <c r="AC32" s="636"/>
      <c r="AD32" s="684"/>
      <c r="AE32" s="684"/>
      <c r="AF32" s="636"/>
      <c r="AG32" s="636"/>
      <c r="AH32" s="636"/>
      <c r="AI32" s="636"/>
      <c r="AJ32" s="636"/>
      <c r="AK32" s="636"/>
      <c r="AL32" s="636"/>
      <c r="AM32" s="636"/>
      <c r="AN32" s="636"/>
      <c r="AO32" s="636"/>
      <c r="AP32" s="636"/>
      <c r="AQ32" s="636"/>
      <c r="AR32" s="636"/>
      <c r="AS32" s="636"/>
      <c r="AT32" s="636"/>
      <c r="AU32" s="636"/>
      <c r="AV32" s="636"/>
      <c r="AW32" s="636"/>
    </row>
    <row r="33" spans="1:49" x14ac:dyDescent="0.25">
      <c r="A33" s="687">
        <v>22</v>
      </c>
      <c r="B33" s="612" t="s">
        <v>4586</v>
      </c>
      <c r="C33" s="613" t="s">
        <v>4587</v>
      </c>
      <c r="D33" s="636"/>
      <c r="E33" s="636" t="s">
        <v>4457</v>
      </c>
      <c r="F33" s="636"/>
      <c r="G33" s="636"/>
      <c r="H33" s="636"/>
      <c r="I33" s="636"/>
      <c r="J33" s="636"/>
      <c r="K33" s="636"/>
      <c r="L33" s="636"/>
      <c r="M33" s="636"/>
      <c r="N33" s="636"/>
      <c r="O33" s="636"/>
      <c r="P33" s="636"/>
      <c r="Q33" s="636"/>
      <c r="R33" s="636"/>
      <c r="S33" s="636"/>
      <c r="T33" s="636"/>
      <c r="U33" s="636"/>
      <c r="V33" s="636"/>
      <c r="W33" s="636"/>
      <c r="X33" s="636"/>
      <c r="Y33" s="636"/>
      <c r="Z33" s="636"/>
      <c r="AA33" s="636"/>
      <c r="AB33" s="636"/>
      <c r="AC33" s="636"/>
      <c r="AD33" s="684"/>
      <c r="AE33" s="684"/>
      <c r="AF33" s="636"/>
      <c r="AG33" s="636"/>
      <c r="AH33" s="636"/>
      <c r="AI33" s="636"/>
      <c r="AJ33" s="636"/>
      <c r="AK33" s="636"/>
      <c r="AL33" s="636"/>
      <c r="AM33" s="636"/>
      <c r="AN33" s="636"/>
      <c r="AO33" s="636"/>
      <c r="AP33" s="636"/>
      <c r="AQ33" s="636"/>
      <c r="AR33" s="636"/>
      <c r="AS33" s="636"/>
      <c r="AT33" s="636"/>
      <c r="AU33" s="636"/>
      <c r="AV33" s="636"/>
      <c r="AW33" s="636"/>
    </row>
    <row r="34" spans="1:49" x14ac:dyDescent="0.25">
      <c r="A34" s="687">
        <v>23</v>
      </c>
      <c r="B34" s="612" t="s">
        <v>4588</v>
      </c>
      <c r="C34" s="613" t="s">
        <v>4589</v>
      </c>
      <c r="D34" s="636"/>
      <c r="E34" s="636" t="s">
        <v>4457</v>
      </c>
      <c r="F34" s="636" t="s">
        <v>4457</v>
      </c>
      <c r="G34" s="636"/>
      <c r="H34" s="636"/>
      <c r="I34" s="636"/>
      <c r="J34" s="636" t="s">
        <v>4457</v>
      </c>
      <c r="K34" s="636"/>
      <c r="L34" s="636"/>
      <c r="M34" s="636"/>
      <c r="N34" s="636"/>
      <c r="O34" s="636"/>
      <c r="P34" s="636"/>
      <c r="Q34" s="636"/>
      <c r="R34" s="636"/>
      <c r="S34" s="636"/>
      <c r="T34" s="636"/>
      <c r="U34" s="636"/>
      <c r="V34" s="636"/>
      <c r="W34" s="636"/>
      <c r="X34" s="636"/>
      <c r="Y34" s="636"/>
      <c r="Z34" s="636"/>
      <c r="AA34" s="636"/>
      <c r="AB34" s="636"/>
      <c r="AC34" s="636"/>
      <c r="AD34" s="684"/>
      <c r="AE34" s="684"/>
      <c r="AF34" s="636"/>
      <c r="AG34" s="636"/>
      <c r="AH34" s="636"/>
      <c r="AI34" s="636"/>
      <c r="AJ34" s="636"/>
      <c r="AK34" s="636"/>
      <c r="AL34" s="636"/>
      <c r="AM34" s="636"/>
      <c r="AN34" s="636"/>
      <c r="AO34" s="636"/>
      <c r="AP34" s="636"/>
      <c r="AQ34" s="636"/>
      <c r="AR34" s="636"/>
      <c r="AS34" s="636"/>
      <c r="AT34" s="636"/>
      <c r="AU34" s="636"/>
      <c r="AV34" s="636"/>
      <c r="AW34" s="636"/>
    </row>
    <row r="35" spans="1:49" x14ac:dyDescent="0.25">
      <c r="A35" s="687">
        <v>24</v>
      </c>
      <c r="B35" s="612" t="s">
        <v>4468</v>
      </c>
      <c r="C35" s="613" t="s">
        <v>702</v>
      </c>
      <c r="D35" s="636"/>
      <c r="E35" s="636" t="s">
        <v>4457</v>
      </c>
      <c r="F35" s="636"/>
      <c r="G35" s="636"/>
      <c r="H35" s="636"/>
      <c r="I35" s="636"/>
      <c r="J35" s="636" t="s">
        <v>4457</v>
      </c>
      <c r="K35" s="636"/>
      <c r="L35" s="636"/>
      <c r="M35" s="636"/>
      <c r="N35" s="636"/>
      <c r="O35" s="636"/>
      <c r="P35" s="636"/>
      <c r="Q35" s="636"/>
      <c r="R35" s="636"/>
      <c r="S35" s="636"/>
      <c r="T35" s="636"/>
      <c r="U35" s="636"/>
      <c r="V35" s="636"/>
      <c r="W35" s="636"/>
      <c r="X35" s="636"/>
      <c r="Y35" s="636"/>
      <c r="Z35" s="636"/>
      <c r="AA35" s="636"/>
      <c r="AB35" s="636"/>
      <c r="AC35" s="636"/>
      <c r="AD35" s="684"/>
      <c r="AE35" s="684"/>
      <c r="AF35" s="636"/>
      <c r="AG35" s="636"/>
      <c r="AH35" s="636"/>
      <c r="AI35" s="636"/>
      <c r="AJ35" s="636"/>
      <c r="AK35" s="636"/>
      <c r="AL35" s="636"/>
      <c r="AM35" s="636"/>
      <c r="AN35" s="636"/>
      <c r="AO35" s="636"/>
      <c r="AP35" s="636"/>
      <c r="AQ35" s="636"/>
      <c r="AR35" s="636"/>
      <c r="AS35" s="636"/>
      <c r="AT35" s="636"/>
      <c r="AU35" s="636"/>
      <c r="AV35" s="636"/>
      <c r="AW35" s="636"/>
    </row>
    <row r="36" spans="1:49" x14ac:dyDescent="0.25">
      <c r="A36" s="687">
        <v>25</v>
      </c>
      <c r="B36" s="612" t="s">
        <v>4590</v>
      </c>
      <c r="C36" s="613" t="s">
        <v>4591</v>
      </c>
      <c r="D36" s="636"/>
      <c r="E36" s="636" t="s">
        <v>4457</v>
      </c>
      <c r="F36" s="636"/>
      <c r="G36" s="636"/>
      <c r="H36" s="636"/>
      <c r="I36" s="636"/>
      <c r="J36" s="636"/>
      <c r="K36" s="636"/>
      <c r="L36" s="636"/>
      <c r="M36" s="636"/>
      <c r="N36" s="636"/>
      <c r="O36" s="636"/>
      <c r="P36" s="636"/>
      <c r="Q36" s="636"/>
      <c r="R36" s="636"/>
      <c r="S36" s="636"/>
      <c r="T36" s="636"/>
      <c r="U36" s="636"/>
      <c r="V36" s="636"/>
      <c r="W36" s="636"/>
      <c r="X36" s="636"/>
      <c r="Y36" s="636"/>
      <c r="Z36" s="636"/>
      <c r="AA36" s="636"/>
      <c r="AB36" s="636"/>
      <c r="AC36" s="636"/>
      <c r="AD36" s="684"/>
      <c r="AE36" s="684"/>
      <c r="AF36" s="636"/>
      <c r="AG36" s="636"/>
      <c r="AH36" s="636"/>
      <c r="AI36" s="636"/>
      <c r="AJ36" s="636"/>
      <c r="AK36" s="636"/>
      <c r="AL36" s="636"/>
      <c r="AM36" s="636"/>
      <c r="AN36" s="636"/>
      <c r="AO36" s="636"/>
      <c r="AP36" s="636"/>
      <c r="AQ36" s="636"/>
      <c r="AR36" s="636"/>
      <c r="AS36" s="636"/>
      <c r="AT36" s="636"/>
      <c r="AU36" s="636"/>
      <c r="AV36" s="636"/>
      <c r="AW36" s="636"/>
    </row>
    <row r="37" spans="1:49" x14ac:dyDescent="0.25">
      <c r="A37" s="687">
        <v>26</v>
      </c>
      <c r="B37" s="612" t="s">
        <v>4592</v>
      </c>
      <c r="C37" s="613" t="s">
        <v>738</v>
      </c>
      <c r="D37" s="636"/>
      <c r="E37" s="636" t="s">
        <v>4457</v>
      </c>
      <c r="F37" s="636"/>
      <c r="G37" s="636"/>
      <c r="H37" s="636"/>
      <c r="I37" s="636"/>
      <c r="J37" s="636" t="s">
        <v>4457</v>
      </c>
      <c r="K37" s="636"/>
      <c r="L37" s="636"/>
      <c r="M37" s="636"/>
      <c r="N37" s="636"/>
      <c r="O37" s="636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6"/>
      <c r="AD37" s="684"/>
      <c r="AE37" s="684"/>
      <c r="AF37" s="636"/>
      <c r="AG37" s="636"/>
      <c r="AH37" s="636"/>
      <c r="AI37" s="636"/>
      <c r="AJ37" s="636"/>
      <c r="AK37" s="636"/>
      <c r="AL37" s="636"/>
      <c r="AM37" s="636"/>
      <c r="AN37" s="636"/>
      <c r="AO37" s="636"/>
      <c r="AP37" s="636"/>
      <c r="AQ37" s="636"/>
      <c r="AR37" s="636"/>
      <c r="AS37" s="636"/>
      <c r="AT37" s="636"/>
      <c r="AU37" s="636"/>
      <c r="AV37" s="636"/>
      <c r="AW37" s="636"/>
    </row>
    <row r="38" spans="1:49" x14ac:dyDescent="0.25">
      <c r="A38" s="687">
        <v>27</v>
      </c>
      <c r="B38" s="612" t="s">
        <v>4593</v>
      </c>
      <c r="C38" s="613" t="s">
        <v>1060</v>
      </c>
      <c r="D38" s="636"/>
      <c r="E38" s="636" t="s">
        <v>4457</v>
      </c>
      <c r="F38" s="636"/>
      <c r="G38" s="636"/>
      <c r="H38" s="636"/>
      <c r="I38" s="636"/>
      <c r="J38" s="636"/>
      <c r="K38" s="636"/>
      <c r="L38" s="636"/>
      <c r="M38" s="636"/>
      <c r="N38" s="636"/>
      <c r="O38" s="636"/>
      <c r="P38" s="636"/>
      <c r="Q38" s="636"/>
      <c r="R38" s="636"/>
      <c r="S38" s="636"/>
      <c r="T38" s="636"/>
      <c r="U38" s="636"/>
      <c r="V38" s="636"/>
      <c r="W38" s="636"/>
      <c r="X38" s="636"/>
      <c r="Y38" s="636"/>
      <c r="Z38" s="636"/>
      <c r="AA38" s="636"/>
      <c r="AB38" s="636"/>
      <c r="AC38" s="636"/>
      <c r="AD38" s="684"/>
      <c r="AE38" s="684"/>
      <c r="AF38" s="636"/>
      <c r="AG38" s="636"/>
      <c r="AH38" s="636"/>
      <c r="AI38" s="636"/>
      <c r="AJ38" s="636"/>
      <c r="AK38" s="636"/>
      <c r="AL38" s="636"/>
      <c r="AM38" s="636"/>
      <c r="AN38" s="636"/>
      <c r="AO38" s="636"/>
      <c r="AP38" s="636"/>
      <c r="AQ38" s="636"/>
      <c r="AR38" s="636"/>
      <c r="AS38" s="636"/>
      <c r="AT38" s="636"/>
      <c r="AU38" s="636"/>
      <c r="AV38" s="636"/>
      <c r="AW38" s="636"/>
    </row>
    <row r="39" spans="1:49" ht="25.5" x14ac:dyDescent="0.25">
      <c r="A39" s="687">
        <v>28</v>
      </c>
      <c r="B39" s="614" t="s">
        <v>4594</v>
      </c>
      <c r="C39" s="615" t="s">
        <v>1712</v>
      </c>
      <c r="D39" s="636"/>
      <c r="E39" s="636" t="s">
        <v>4457</v>
      </c>
      <c r="F39" s="636"/>
      <c r="G39" s="636"/>
      <c r="H39" s="636"/>
      <c r="I39" s="636"/>
      <c r="J39" s="636"/>
      <c r="K39" s="636"/>
      <c r="L39" s="636"/>
      <c r="M39" s="636"/>
      <c r="N39" s="636"/>
      <c r="O39" s="636"/>
      <c r="P39" s="636"/>
      <c r="Q39" s="636"/>
      <c r="R39" s="636"/>
      <c r="S39" s="636"/>
      <c r="T39" s="636"/>
      <c r="U39" s="636"/>
      <c r="V39" s="636"/>
      <c r="W39" s="636"/>
      <c r="X39" s="636"/>
      <c r="Y39" s="636"/>
      <c r="Z39" s="636"/>
      <c r="AA39" s="636"/>
      <c r="AB39" s="636"/>
      <c r="AC39" s="636"/>
      <c r="AD39" s="684"/>
      <c r="AE39" s="684"/>
      <c r="AF39" s="636"/>
      <c r="AG39" s="636"/>
      <c r="AH39" s="636"/>
      <c r="AI39" s="636"/>
      <c r="AJ39" s="636"/>
      <c r="AK39" s="636"/>
      <c r="AL39" s="636"/>
      <c r="AM39" s="636"/>
      <c r="AN39" s="636"/>
      <c r="AO39" s="636"/>
      <c r="AP39" s="636"/>
      <c r="AQ39" s="636"/>
      <c r="AR39" s="636"/>
      <c r="AS39" s="636"/>
      <c r="AT39" s="636"/>
      <c r="AU39" s="636" t="s">
        <v>4457</v>
      </c>
      <c r="AV39" s="636"/>
      <c r="AW39" s="636"/>
    </row>
    <row r="40" spans="1:49" x14ac:dyDescent="0.25">
      <c r="A40" s="687">
        <v>29</v>
      </c>
      <c r="B40" s="614" t="s">
        <v>4595</v>
      </c>
      <c r="C40" s="615" t="s">
        <v>4596</v>
      </c>
      <c r="D40" s="636"/>
      <c r="E40" s="636" t="s">
        <v>4457</v>
      </c>
      <c r="F40" s="636"/>
      <c r="G40" s="636"/>
      <c r="H40" s="636"/>
      <c r="I40" s="636"/>
      <c r="J40" s="636"/>
      <c r="K40" s="636"/>
      <c r="L40" s="636"/>
      <c r="M40" s="636"/>
      <c r="N40" s="636"/>
      <c r="O40" s="636"/>
      <c r="P40" s="636"/>
      <c r="Q40" s="636"/>
      <c r="R40" s="636"/>
      <c r="S40" s="636"/>
      <c r="T40" s="636"/>
      <c r="U40" s="636"/>
      <c r="V40" s="636"/>
      <c r="W40" s="636"/>
      <c r="X40" s="636"/>
      <c r="Y40" s="636"/>
      <c r="Z40" s="636"/>
      <c r="AA40" s="636"/>
      <c r="AB40" s="636"/>
      <c r="AC40" s="636"/>
      <c r="AD40" s="684"/>
      <c r="AE40" s="684"/>
      <c r="AF40" s="636"/>
      <c r="AG40" s="636"/>
      <c r="AH40" s="636"/>
      <c r="AI40" s="636"/>
      <c r="AJ40" s="636"/>
      <c r="AK40" s="636"/>
      <c r="AL40" s="636"/>
      <c r="AM40" s="636"/>
      <c r="AN40" s="636"/>
      <c r="AO40" s="636"/>
      <c r="AP40" s="636"/>
      <c r="AQ40" s="636"/>
      <c r="AR40" s="636"/>
      <c r="AS40" s="636"/>
      <c r="AT40" s="636"/>
      <c r="AU40" s="636"/>
      <c r="AV40" s="636"/>
      <c r="AW40" s="636"/>
    </row>
    <row r="41" spans="1:49" ht="30" x14ac:dyDescent="0.25">
      <c r="A41" s="687">
        <v>30</v>
      </c>
      <c r="B41" s="686" t="s">
        <v>4682</v>
      </c>
      <c r="C41" s="676" t="s">
        <v>4683</v>
      </c>
      <c r="D41" s="636" t="s">
        <v>4457</v>
      </c>
      <c r="E41" s="636"/>
      <c r="F41" s="636"/>
      <c r="G41" s="636"/>
      <c r="H41" s="636"/>
      <c r="I41" s="636"/>
      <c r="J41" s="636"/>
      <c r="K41" s="636"/>
      <c r="L41" s="636"/>
      <c r="M41" s="636"/>
      <c r="N41" s="636"/>
      <c r="O41" s="636"/>
      <c r="P41" s="636"/>
      <c r="Q41" s="636"/>
      <c r="R41" s="636"/>
      <c r="S41" s="636"/>
      <c r="T41" s="636"/>
      <c r="U41" s="636"/>
      <c r="V41" s="636"/>
      <c r="W41" s="636"/>
      <c r="X41" s="636"/>
      <c r="Y41" s="636"/>
      <c r="Z41" s="636"/>
      <c r="AA41" s="636"/>
      <c r="AB41" s="636"/>
      <c r="AC41" s="636"/>
      <c r="AD41" s="684"/>
      <c r="AE41" s="684"/>
      <c r="AF41" s="636"/>
      <c r="AG41" s="636"/>
      <c r="AH41" s="636"/>
      <c r="AI41" s="636"/>
      <c r="AJ41" s="636"/>
      <c r="AK41" s="636"/>
      <c r="AL41" s="636"/>
      <c r="AM41" s="636"/>
      <c r="AN41" s="636"/>
      <c r="AO41" s="636"/>
      <c r="AP41" s="636"/>
      <c r="AQ41" s="636"/>
      <c r="AR41" s="636"/>
      <c r="AS41" s="636"/>
      <c r="AT41" s="636"/>
      <c r="AU41" s="636"/>
      <c r="AV41" s="636"/>
      <c r="AW41" s="636"/>
    </row>
    <row r="42" spans="1:49" ht="30" x14ac:dyDescent="0.25">
      <c r="A42" s="687">
        <v>31</v>
      </c>
      <c r="B42" s="685" t="s">
        <v>4597</v>
      </c>
      <c r="C42" s="625" t="s">
        <v>4598</v>
      </c>
      <c r="D42" s="636"/>
      <c r="E42" s="636" t="s">
        <v>4457</v>
      </c>
      <c r="F42" s="636" t="s">
        <v>4457</v>
      </c>
      <c r="G42" s="636"/>
      <c r="H42" s="636" t="s">
        <v>4457</v>
      </c>
      <c r="I42" s="636" t="s">
        <v>4457</v>
      </c>
      <c r="J42" s="636"/>
      <c r="K42" s="636"/>
      <c r="L42" s="636"/>
      <c r="M42" s="636"/>
      <c r="N42" s="636"/>
      <c r="O42" s="636"/>
      <c r="P42" s="636"/>
      <c r="Q42" s="636"/>
      <c r="R42" s="636"/>
      <c r="S42" s="636"/>
      <c r="T42" s="636"/>
      <c r="U42" s="636"/>
      <c r="V42" s="636"/>
      <c r="W42" s="636"/>
      <c r="X42" s="636"/>
      <c r="Y42" s="636"/>
      <c r="Z42" s="636"/>
      <c r="AA42" s="636"/>
      <c r="AB42" s="636"/>
      <c r="AC42" s="636"/>
      <c r="AD42" s="684"/>
      <c r="AE42" s="684"/>
      <c r="AF42" s="636"/>
      <c r="AG42" s="636"/>
      <c r="AH42" s="636"/>
      <c r="AI42" s="636"/>
      <c r="AJ42" s="636"/>
      <c r="AK42" s="636"/>
      <c r="AL42" s="636"/>
      <c r="AM42" s="636"/>
      <c r="AN42" s="636"/>
      <c r="AO42" s="636"/>
      <c r="AP42" s="636"/>
      <c r="AQ42" s="636"/>
      <c r="AR42" s="636" t="s">
        <v>4457</v>
      </c>
      <c r="AS42" s="636"/>
      <c r="AT42" s="636"/>
      <c r="AU42" s="636"/>
      <c r="AV42" s="636"/>
      <c r="AW42" s="636"/>
    </row>
    <row r="43" spans="1:49" x14ac:dyDescent="0.25">
      <c r="A43" s="687">
        <v>32</v>
      </c>
      <c r="B43" s="685" t="s">
        <v>4599</v>
      </c>
      <c r="C43" s="625" t="s">
        <v>976</v>
      </c>
      <c r="D43" s="636"/>
      <c r="E43" s="636"/>
      <c r="F43" s="636" t="s">
        <v>4457</v>
      </c>
      <c r="G43" s="636"/>
      <c r="H43" s="636"/>
      <c r="I43" s="636" t="s">
        <v>4457</v>
      </c>
      <c r="J43" s="636"/>
      <c r="K43" s="636"/>
      <c r="L43" s="636"/>
      <c r="M43" s="636"/>
      <c r="N43" s="636"/>
      <c r="O43" s="636"/>
      <c r="P43" s="636"/>
      <c r="Q43" s="636"/>
      <c r="R43" s="636"/>
      <c r="S43" s="636"/>
      <c r="T43" s="636"/>
      <c r="U43" s="636"/>
      <c r="V43" s="636"/>
      <c r="W43" s="636"/>
      <c r="X43" s="636"/>
      <c r="Y43" s="636"/>
      <c r="Z43" s="636"/>
      <c r="AA43" s="636"/>
      <c r="AB43" s="636"/>
      <c r="AC43" s="636"/>
      <c r="AD43" s="684"/>
      <c r="AE43" s="684"/>
      <c r="AF43" s="636"/>
      <c r="AG43" s="636"/>
      <c r="AH43" s="636"/>
      <c r="AI43" s="636"/>
      <c r="AJ43" s="636"/>
      <c r="AK43" s="636"/>
      <c r="AL43" s="636"/>
      <c r="AM43" s="636"/>
      <c r="AN43" s="636"/>
      <c r="AO43" s="636"/>
      <c r="AP43" s="636"/>
      <c r="AQ43" s="636"/>
      <c r="AR43" s="636"/>
      <c r="AS43" s="636"/>
      <c r="AT43" s="636"/>
      <c r="AU43" s="636"/>
      <c r="AV43" s="636"/>
      <c r="AW43" s="636"/>
    </row>
    <row r="44" spans="1:49" ht="30" x14ac:dyDescent="0.25">
      <c r="A44" s="687">
        <v>33</v>
      </c>
      <c r="B44" s="685" t="s">
        <v>4600</v>
      </c>
      <c r="C44" s="625" t="s">
        <v>798</v>
      </c>
      <c r="D44" s="636"/>
      <c r="E44" s="636"/>
      <c r="F44" s="636" t="s">
        <v>4457</v>
      </c>
      <c r="G44" s="636"/>
      <c r="H44" s="636"/>
      <c r="I44" s="636"/>
      <c r="J44" s="636"/>
      <c r="K44" s="636"/>
      <c r="L44" s="636"/>
      <c r="M44" s="636"/>
      <c r="N44" s="636"/>
      <c r="O44" s="636"/>
      <c r="P44" s="636"/>
      <c r="Q44" s="636"/>
      <c r="R44" s="636"/>
      <c r="S44" s="636"/>
      <c r="T44" s="636"/>
      <c r="U44" s="636"/>
      <c r="V44" s="636"/>
      <c r="W44" s="636"/>
      <c r="X44" s="636"/>
      <c r="Y44" s="636"/>
      <c r="Z44" s="636"/>
      <c r="AA44" s="636"/>
      <c r="AB44" s="636"/>
      <c r="AC44" s="636"/>
      <c r="AD44" s="684"/>
      <c r="AE44" s="684"/>
      <c r="AF44" s="636"/>
      <c r="AG44" s="636"/>
      <c r="AH44" s="636"/>
      <c r="AI44" s="636"/>
      <c r="AJ44" s="636"/>
      <c r="AK44" s="636"/>
      <c r="AL44" s="636"/>
      <c r="AM44" s="636"/>
      <c r="AN44" s="636"/>
      <c r="AO44" s="636"/>
      <c r="AP44" s="636"/>
      <c r="AQ44" s="636"/>
      <c r="AR44" s="636"/>
      <c r="AS44" s="636"/>
      <c r="AT44" s="636"/>
      <c r="AU44" s="636"/>
      <c r="AV44" s="636"/>
      <c r="AW44" s="636"/>
    </row>
    <row r="45" spans="1:49" ht="30" x14ac:dyDescent="0.25">
      <c r="A45" s="687">
        <v>34</v>
      </c>
      <c r="B45" s="685" t="s">
        <v>4601</v>
      </c>
      <c r="C45" s="625" t="s">
        <v>966</v>
      </c>
      <c r="D45" s="636"/>
      <c r="E45" s="636"/>
      <c r="F45" s="636" t="s">
        <v>4457</v>
      </c>
      <c r="G45" s="636"/>
      <c r="H45" s="636"/>
      <c r="I45" s="636"/>
      <c r="J45" s="636"/>
      <c r="K45" s="636"/>
      <c r="L45" s="636"/>
      <c r="M45" s="636"/>
      <c r="N45" s="636"/>
      <c r="O45" s="636"/>
      <c r="P45" s="636"/>
      <c r="Q45" s="636"/>
      <c r="R45" s="636"/>
      <c r="S45" s="636"/>
      <c r="T45" s="636"/>
      <c r="U45" s="636"/>
      <c r="V45" s="636"/>
      <c r="W45" s="636"/>
      <c r="X45" s="636"/>
      <c r="Y45" s="636"/>
      <c r="Z45" s="636"/>
      <c r="AA45" s="636"/>
      <c r="AB45" s="636"/>
      <c r="AC45" s="636"/>
      <c r="AD45" s="684"/>
      <c r="AE45" s="684"/>
      <c r="AF45" s="636"/>
      <c r="AG45" s="636"/>
      <c r="AH45" s="636"/>
      <c r="AI45" s="636"/>
      <c r="AJ45" s="636"/>
      <c r="AK45" s="636"/>
      <c r="AL45" s="636"/>
      <c r="AM45" s="636"/>
      <c r="AN45" s="636"/>
      <c r="AO45" s="636"/>
      <c r="AP45" s="636"/>
      <c r="AQ45" s="636"/>
      <c r="AR45" s="636"/>
      <c r="AS45" s="636"/>
      <c r="AT45" s="636"/>
      <c r="AU45" s="636"/>
      <c r="AV45" s="636"/>
      <c r="AW45" s="636"/>
    </row>
    <row r="46" spans="1:49" x14ac:dyDescent="0.25">
      <c r="A46" s="687">
        <v>35</v>
      </c>
      <c r="B46" s="685" t="s">
        <v>4602</v>
      </c>
      <c r="C46" s="625" t="s">
        <v>4603</v>
      </c>
      <c r="D46" s="636"/>
      <c r="E46" s="636"/>
      <c r="F46" s="636" t="s">
        <v>4457</v>
      </c>
      <c r="G46" s="636"/>
      <c r="H46" s="636"/>
      <c r="I46" s="636" t="s">
        <v>4457</v>
      </c>
      <c r="J46" s="636"/>
      <c r="K46" s="636"/>
      <c r="L46" s="636"/>
      <c r="M46" s="636"/>
      <c r="N46" s="636"/>
      <c r="O46" s="636"/>
      <c r="P46" s="636"/>
      <c r="Q46" s="636"/>
      <c r="R46" s="636"/>
      <c r="S46" s="636"/>
      <c r="T46" s="636"/>
      <c r="U46" s="636"/>
      <c r="V46" s="636"/>
      <c r="W46" s="636"/>
      <c r="X46" s="636"/>
      <c r="Y46" s="636"/>
      <c r="Z46" s="636"/>
      <c r="AA46" s="636"/>
      <c r="AB46" s="636"/>
      <c r="AC46" s="636"/>
      <c r="AD46" s="684"/>
      <c r="AE46" s="684"/>
      <c r="AF46" s="636"/>
      <c r="AG46" s="636"/>
      <c r="AH46" s="636"/>
      <c r="AI46" s="636"/>
      <c r="AJ46" s="636"/>
      <c r="AK46" s="636"/>
      <c r="AL46" s="636"/>
      <c r="AM46" s="636"/>
      <c r="AN46" s="636"/>
      <c r="AO46" s="636"/>
      <c r="AP46" s="636"/>
      <c r="AQ46" s="636"/>
      <c r="AR46" s="636"/>
      <c r="AS46" s="636"/>
      <c r="AT46" s="636"/>
      <c r="AU46" s="636"/>
      <c r="AV46" s="636"/>
      <c r="AW46" s="636"/>
    </row>
    <row r="47" spans="1:49" x14ac:dyDescent="0.25">
      <c r="A47" s="687">
        <v>36</v>
      </c>
      <c r="B47" s="685" t="s">
        <v>4604</v>
      </c>
      <c r="C47" s="625" t="s">
        <v>4605</v>
      </c>
      <c r="D47" s="636"/>
      <c r="E47" s="636"/>
      <c r="F47" s="636" t="s">
        <v>4457</v>
      </c>
      <c r="G47" s="636"/>
      <c r="H47" s="636"/>
      <c r="I47" s="636"/>
      <c r="J47" s="636"/>
      <c r="K47" s="636" t="s">
        <v>4457</v>
      </c>
      <c r="L47" s="636"/>
      <c r="M47" s="636"/>
      <c r="N47" s="636"/>
      <c r="O47" s="636"/>
      <c r="P47" s="636"/>
      <c r="Q47" s="636"/>
      <c r="R47" s="636"/>
      <c r="S47" s="636"/>
      <c r="T47" s="636"/>
      <c r="U47" s="636"/>
      <c r="V47" s="636"/>
      <c r="W47" s="636"/>
      <c r="X47" s="636"/>
      <c r="Y47" s="636"/>
      <c r="Z47" s="636"/>
      <c r="AA47" s="636"/>
      <c r="AB47" s="636"/>
      <c r="AC47" s="636"/>
      <c r="AD47" s="684"/>
      <c r="AE47" s="684"/>
      <c r="AF47" s="636"/>
      <c r="AG47" s="636"/>
      <c r="AH47" s="636"/>
      <c r="AI47" s="636"/>
      <c r="AJ47" s="636"/>
      <c r="AK47" s="636"/>
      <c r="AL47" s="636"/>
      <c r="AM47" s="636"/>
      <c r="AN47" s="636"/>
      <c r="AO47" s="636"/>
      <c r="AP47" s="636"/>
      <c r="AQ47" s="636"/>
      <c r="AR47" s="636"/>
      <c r="AS47" s="636"/>
      <c r="AT47" s="636"/>
      <c r="AU47" s="636"/>
      <c r="AV47" s="636"/>
      <c r="AW47" s="636"/>
    </row>
    <row r="48" spans="1:49" x14ac:dyDescent="0.25">
      <c r="A48" s="687">
        <v>37</v>
      </c>
      <c r="B48" s="685" t="s">
        <v>4606</v>
      </c>
      <c r="C48" s="625" t="s">
        <v>4607</v>
      </c>
      <c r="D48" s="636"/>
      <c r="E48" s="636"/>
      <c r="F48" s="636" t="s">
        <v>4457</v>
      </c>
      <c r="G48" s="636"/>
      <c r="H48" s="636"/>
      <c r="I48" s="636"/>
      <c r="J48" s="636"/>
      <c r="K48" s="636" t="s">
        <v>4457</v>
      </c>
      <c r="L48" s="636"/>
      <c r="M48" s="636"/>
      <c r="N48" s="636"/>
      <c r="O48" s="636"/>
      <c r="P48" s="636"/>
      <c r="Q48" s="636"/>
      <c r="R48" s="636"/>
      <c r="S48" s="636"/>
      <c r="T48" s="636"/>
      <c r="U48" s="636"/>
      <c r="V48" s="636"/>
      <c r="W48" s="636"/>
      <c r="X48" s="636"/>
      <c r="Y48" s="636"/>
      <c r="Z48" s="636"/>
      <c r="AA48" s="636"/>
      <c r="AB48" s="636"/>
      <c r="AC48" s="636"/>
      <c r="AD48" s="684"/>
      <c r="AE48" s="684"/>
      <c r="AF48" s="636"/>
      <c r="AG48" s="636"/>
      <c r="AH48" s="636"/>
      <c r="AI48" s="636"/>
      <c r="AJ48" s="636"/>
      <c r="AK48" s="636"/>
      <c r="AL48" s="636"/>
      <c r="AM48" s="636"/>
      <c r="AN48" s="636"/>
      <c r="AO48" s="636"/>
      <c r="AP48" s="636"/>
      <c r="AQ48" s="636"/>
      <c r="AR48" s="636"/>
      <c r="AS48" s="636"/>
      <c r="AT48" s="636"/>
      <c r="AU48" s="636"/>
      <c r="AV48" s="636"/>
      <c r="AW48" s="636"/>
    </row>
    <row r="49" spans="1:49" ht="30" x14ac:dyDescent="0.25">
      <c r="A49" s="687">
        <v>38</v>
      </c>
      <c r="B49" s="685" t="s">
        <v>4608</v>
      </c>
      <c r="C49" s="625" t="s">
        <v>4609</v>
      </c>
      <c r="D49" s="636"/>
      <c r="E49" s="636"/>
      <c r="F49" s="636"/>
      <c r="G49" s="636" t="s">
        <v>4457</v>
      </c>
      <c r="H49" s="636"/>
      <c r="I49" s="636"/>
      <c r="J49" s="636"/>
      <c r="K49" s="636"/>
      <c r="L49" s="636"/>
      <c r="M49" s="636"/>
      <c r="N49" s="636"/>
      <c r="O49" s="636" t="s">
        <v>4457</v>
      </c>
      <c r="P49" s="636" t="s">
        <v>4457</v>
      </c>
      <c r="Q49" s="636"/>
      <c r="R49" s="636"/>
      <c r="S49" s="636"/>
      <c r="T49" s="636"/>
      <c r="U49" s="636"/>
      <c r="V49" s="636"/>
      <c r="W49" s="636"/>
      <c r="X49" s="636"/>
      <c r="Y49" s="636"/>
      <c r="Z49" s="636"/>
      <c r="AA49" s="636"/>
      <c r="AB49" s="636"/>
      <c r="AC49" s="636"/>
      <c r="AD49" s="684"/>
      <c r="AE49" s="684"/>
      <c r="AF49" s="636"/>
      <c r="AG49" s="636"/>
      <c r="AH49" s="636"/>
      <c r="AI49" s="636"/>
      <c r="AJ49" s="636"/>
      <c r="AK49" s="636"/>
      <c r="AL49" s="636"/>
      <c r="AM49" s="636"/>
      <c r="AN49" s="636"/>
      <c r="AO49" s="636"/>
      <c r="AP49" s="636"/>
      <c r="AQ49" s="636" t="s">
        <v>4457</v>
      </c>
      <c r="AR49" s="636" t="s">
        <v>4457</v>
      </c>
      <c r="AS49" s="636"/>
      <c r="AT49" s="636" t="s">
        <v>4457</v>
      </c>
      <c r="AU49" s="636" t="s">
        <v>4457</v>
      </c>
      <c r="AV49" s="636"/>
      <c r="AW49" s="636"/>
    </row>
    <row r="50" spans="1:49" x14ac:dyDescent="0.25">
      <c r="A50" s="687">
        <v>39</v>
      </c>
      <c r="B50" s="685" t="s">
        <v>4610</v>
      </c>
      <c r="C50" s="625" t="s">
        <v>4611</v>
      </c>
      <c r="D50" s="636"/>
      <c r="E50" s="636"/>
      <c r="F50" s="636"/>
      <c r="G50" s="636" t="s">
        <v>4457</v>
      </c>
      <c r="H50" s="636"/>
      <c r="I50" s="636"/>
      <c r="J50" s="636"/>
      <c r="K50" s="636"/>
      <c r="L50" s="636"/>
      <c r="M50" s="636"/>
      <c r="N50" s="636"/>
      <c r="O50" s="636"/>
      <c r="P50" s="636"/>
      <c r="Q50" s="636"/>
      <c r="R50" s="636"/>
      <c r="S50" s="636"/>
      <c r="T50" s="636"/>
      <c r="U50" s="636"/>
      <c r="V50" s="636"/>
      <c r="W50" s="636"/>
      <c r="X50" s="636"/>
      <c r="Y50" s="636"/>
      <c r="Z50" s="636"/>
      <c r="AA50" s="636"/>
      <c r="AB50" s="636"/>
      <c r="AC50" s="636"/>
      <c r="AD50" s="684"/>
      <c r="AE50" s="684"/>
      <c r="AF50" s="636"/>
      <c r="AG50" s="636"/>
      <c r="AH50" s="636"/>
      <c r="AI50" s="636"/>
      <c r="AJ50" s="636"/>
      <c r="AK50" s="636"/>
      <c r="AL50" s="636"/>
      <c r="AM50" s="636"/>
      <c r="AN50" s="636"/>
      <c r="AO50" s="636"/>
      <c r="AP50" s="636"/>
      <c r="AQ50" s="636"/>
      <c r="AR50" s="636"/>
      <c r="AS50" s="636"/>
      <c r="AT50" s="636"/>
      <c r="AU50" s="636"/>
      <c r="AV50" s="636"/>
      <c r="AW50" s="636"/>
    </row>
    <row r="51" spans="1:49" ht="30" x14ac:dyDescent="0.25">
      <c r="A51" s="687">
        <v>40</v>
      </c>
      <c r="B51" s="685" t="s">
        <v>4612</v>
      </c>
      <c r="C51" s="625" t="s">
        <v>914</v>
      </c>
      <c r="D51" s="636"/>
      <c r="E51" s="636"/>
      <c r="F51" s="636"/>
      <c r="G51" s="636" t="s">
        <v>4457</v>
      </c>
      <c r="H51" s="636"/>
      <c r="I51" s="636"/>
      <c r="J51" s="636"/>
      <c r="K51" s="636"/>
      <c r="L51" s="636"/>
      <c r="M51" s="636"/>
      <c r="N51" s="636"/>
      <c r="O51" s="636"/>
      <c r="P51" s="636"/>
      <c r="Q51" s="636"/>
      <c r="R51" s="636"/>
      <c r="S51" s="636"/>
      <c r="T51" s="636"/>
      <c r="U51" s="636"/>
      <c r="V51" s="636"/>
      <c r="W51" s="636"/>
      <c r="X51" s="636"/>
      <c r="Y51" s="636"/>
      <c r="Z51" s="636"/>
      <c r="AA51" s="636"/>
      <c r="AB51" s="636"/>
      <c r="AC51" s="636"/>
      <c r="AD51" s="684"/>
      <c r="AE51" s="684"/>
      <c r="AF51" s="636"/>
      <c r="AG51" s="636"/>
      <c r="AH51" s="636"/>
      <c r="AI51" s="636"/>
      <c r="AJ51" s="636"/>
      <c r="AK51" s="636"/>
      <c r="AL51" s="636"/>
      <c r="AM51" s="636"/>
      <c r="AN51" s="636"/>
      <c r="AO51" s="636"/>
      <c r="AP51" s="636"/>
      <c r="AQ51" s="636"/>
      <c r="AR51" s="636"/>
      <c r="AS51" s="636"/>
      <c r="AT51" s="636"/>
      <c r="AU51" s="636" t="s">
        <v>4457</v>
      </c>
      <c r="AV51" s="636"/>
      <c r="AW51" s="636"/>
    </row>
    <row r="52" spans="1:49" x14ac:dyDescent="0.25">
      <c r="A52" s="687">
        <v>41</v>
      </c>
      <c r="B52" s="685" t="s">
        <v>4613</v>
      </c>
      <c r="C52" s="625" t="s">
        <v>760</v>
      </c>
      <c r="D52" s="636"/>
      <c r="E52" s="636"/>
      <c r="F52" s="636"/>
      <c r="G52" s="636" t="s">
        <v>4457</v>
      </c>
      <c r="H52" s="636"/>
      <c r="I52" s="636"/>
      <c r="J52" s="636"/>
      <c r="K52" s="636"/>
      <c r="L52" s="636"/>
      <c r="M52" s="636"/>
      <c r="N52" s="636"/>
      <c r="O52" s="636"/>
      <c r="P52" s="636"/>
      <c r="Q52" s="636"/>
      <c r="R52" s="636"/>
      <c r="S52" s="636"/>
      <c r="T52" s="636"/>
      <c r="U52" s="636"/>
      <c r="V52" s="636"/>
      <c r="W52" s="636"/>
      <c r="X52" s="636"/>
      <c r="Y52" s="636"/>
      <c r="Z52" s="636"/>
      <c r="AA52" s="636"/>
      <c r="AB52" s="636"/>
      <c r="AC52" s="636"/>
      <c r="AD52" s="684"/>
      <c r="AE52" s="684"/>
      <c r="AF52" s="636"/>
      <c r="AG52" s="636"/>
      <c r="AH52" s="636"/>
      <c r="AI52" s="636"/>
      <c r="AJ52" s="636"/>
      <c r="AK52" s="636"/>
      <c r="AL52" s="636"/>
      <c r="AM52" s="636"/>
      <c r="AN52" s="636"/>
      <c r="AO52" s="636"/>
      <c r="AP52" s="636"/>
      <c r="AQ52" s="636"/>
      <c r="AR52" s="636"/>
      <c r="AS52" s="636"/>
      <c r="AT52" s="636"/>
      <c r="AU52" s="636" t="s">
        <v>4457</v>
      </c>
      <c r="AV52" s="636"/>
      <c r="AW52" s="636"/>
    </row>
    <row r="53" spans="1:49" x14ac:dyDescent="0.25">
      <c r="A53" s="687">
        <v>42</v>
      </c>
      <c r="B53" s="612" t="s">
        <v>4614</v>
      </c>
      <c r="C53" s="613" t="s">
        <v>4615</v>
      </c>
      <c r="D53" s="636"/>
      <c r="E53" s="636"/>
      <c r="F53" s="636"/>
      <c r="G53" s="636"/>
      <c r="H53" s="636" t="s">
        <v>4457</v>
      </c>
      <c r="I53" s="636"/>
      <c r="J53" s="636"/>
      <c r="K53" s="636"/>
      <c r="L53" s="636"/>
      <c r="M53" s="636"/>
      <c r="N53" s="636"/>
      <c r="O53" s="636"/>
      <c r="P53" s="636"/>
      <c r="Q53" s="636"/>
      <c r="R53" s="636"/>
      <c r="S53" s="636"/>
      <c r="T53" s="636"/>
      <c r="U53" s="636"/>
      <c r="V53" s="636"/>
      <c r="W53" s="636"/>
      <c r="X53" s="636"/>
      <c r="Y53" s="636"/>
      <c r="Z53" s="636"/>
      <c r="AA53" s="636"/>
      <c r="AB53" s="636"/>
      <c r="AC53" s="636"/>
      <c r="AD53" s="684"/>
      <c r="AE53" s="684"/>
      <c r="AF53" s="636"/>
      <c r="AG53" s="636"/>
      <c r="AH53" s="636"/>
      <c r="AI53" s="636"/>
      <c r="AJ53" s="636"/>
      <c r="AK53" s="636"/>
      <c r="AL53" s="636"/>
      <c r="AM53" s="636"/>
      <c r="AN53" s="636"/>
      <c r="AO53" s="636"/>
      <c r="AP53" s="636"/>
      <c r="AQ53" s="636"/>
      <c r="AR53" s="636"/>
      <c r="AS53" s="636"/>
      <c r="AT53" s="636"/>
      <c r="AU53" s="636"/>
      <c r="AV53" s="636" t="s">
        <v>4457</v>
      </c>
      <c r="AW53" s="636"/>
    </row>
    <row r="54" spans="1:49" x14ac:dyDescent="0.25">
      <c r="A54" s="687">
        <v>43</v>
      </c>
      <c r="B54" s="685" t="s">
        <v>4717</v>
      </c>
      <c r="C54" s="625" t="s">
        <v>4616</v>
      </c>
      <c r="D54" s="636"/>
      <c r="E54" s="636"/>
      <c r="F54" s="636"/>
      <c r="G54" s="636"/>
      <c r="H54" s="636" t="s">
        <v>4457</v>
      </c>
      <c r="I54" s="636"/>
      <c r="J54" s="636"/>
      <c r="K54" s="636"/>
      <c r="L54" s="636"/>
      <c r="M54" s="636"/>
      <c r="N54" s="636"/>
      <c r="O54" s="636"/>
      <c r="P54" s="636"/>
      <c r="Q54" s="636"/>
      <c r="R54" s="636"/>
      <c r="S54" s="636"/>
      <c r="T54" s="636"/>
      <c r="U54" s="636"/>
      <c r="V54" s="636"/>
      <c r="W54" s="636"/>
      <c r="X54" s="636"/>
      <c r="Y54" s="636"/>
      <c r="Z54" s="636"/>
      <c r="AA54" s="636"/>
      <c r="AB54" s="636"/>
      <c r="AC54" s="636"/>
      <c r="AD54" s="684"/>
      <c r="AE54" s="684"/>
      <c r="AF54" s="636"/>
      <c r="AG54" s="636"/>
      <c r="AH54" s="636"/>
      <c r="AI54" s="636"/>
      <c r="AJ54" s="636"/>
      <c r="AK54" s="636"/>
      <c r="AL54" s="636"/>
      <c r="AM54" s="636"/>
      <c r="AN54" s="636"/>
      <c r="AO54" s="636"/>
      <c r="AP54" s="636"/>
      <c r="AQ54" s="636"/>
      <c r="AR54" s="636"/>
      <c r="AS54" s="636"/>
      <c r="AT54" s="636"/>
      <c r="AU54" s="636"/>
      <c r="AV54" s="636" t="s">
        <v>4457</v>
      </c>
      <c r="AW54" s="636"/>
    </row>
    <row r="55" spans="1:49" x14ac:dyDescent="0.25">
      <c r="A55" s="687">
        <v>44</v>
      </c>
      <c r="B55" s="612" t="s">
        <v>4617</v>
      </c>
      <c r="C55" s="613" t="s">
        <v>4618</v>
      </c>
      <c r="D55" s="636"/>
      <c r="E55" s="636"/>
      <c r="F55" s="636"/>
      <c r="G55" s="636"/>
      <c r="H55" s="636"/>
      <c r="I55" s="636" t="s">
        <v>4457</v>
      </c>
      <c r="J55" s="636"/>
      <c r="K55" s="636"/>
      <c r="L55" s="636"/>
      <c r="M55" s="636"/>
      <c r="N55" s="636"/>
      <c r="O55" s="636"/>
      <c r="P55" s="636"/>
      <c r="Q55" s="636"/>
      <c r="R55" s="636"/>
      <c r="S55" s="636"/>
      <c r="T55" s="636"/>
      <c r="U55" s="636"/>
      <c r="V55" s="636"/>
      <c r="W55" s="636"/>
      <c r="X55" s="636"/>
      <c r="Y55" s="636"/>
      <c r="Z55" s="636"/>
      <c r="AA55" s="636"/>
      <c r="AB55" s="636"/>
      <c r="AC55" s="636"/>
      <c r="AD55" s="684"/>
      <c r="AE55" s="684"/>
      <c r="AF55" s="636"/>
      <c r="AG55" s="636"/>
      <c r="AH55" s="636"/>
      <c r="AI55" s="636"/>
      <c r="AJ55" s="636"/>
      <c r="AK55" s="636"/>
      <c r="AL55" s="636"/>
      <c r="AM55" s="636"/>
      <c r="AN55" s="636"/>
      <c r="AO55" s="636"/>
      <c r="AP55" s="636"/>
      <c r="AQ55" s="636"/>
      <c r="AR55" s="636"/>
      <c r="AS55" s="636"/>
      <c r="AT55" s="636"/>
      <c r="AU55" s="636"/>
      <c r="AV55" s="636"/>
      <c r="AW55" s="636"/>
    </row>
    <row r="56" spans="1:49" x14ac:dyDescent="0.25">
      <c r="A56" s="687">
        <v>45</v>
      </c>
      <c r="B56" s="612" t="s">
        <v>4619</v>
      </c>
      <c r="C56" s="613" t="s">
        <v>4620</v>
      </c>
      <c r="D56" s="636"/>
      <c r="E56" s="636"/>
      <c r="F56" s="636"/>
      <c r="G56" s="636"/>
      <c r="H56" s="636"/>
      <c r="I56" s="636"/>
      <c r="J56" s="636" t="s">
        <v>4457</v>
      </c>
      <c r="K56" s="636"/>
      <c r="L56" s="636"/>
      <c r="M56" s="636"/>
      <c r="N56" s="636"/>
      <c r="O56" s="636"/>
      <c r="P56" s="636"/>
      <c r="Q56" s="636"/>
      <c r="R56" s="636"/>
      <c r="S56" s="636"/>
      <c r="T56" s="636"/>
      <c r="U56" s="636"/>
      <c r="V56" s="636"/>
      <c r="W56" s="636"/>
      <c r="X56" s="636"/>
      <c r="Y56" s="636"/>
      <c r="Z56" s="636"/>
      <c r="AA56" s="636"/>
      <c r="AB56" s="636"/>
      <c r="AC56" s="636"/>
      <c r="AD56" s="684"/>
      <c r="AE56" s="684"/>
      <c r="AF56" s="636"/>
      <c r="AG56" s="636"/>
      <c r="AH56" s="636"/>
      <c r="AI56" s="636"/>
      <c r="AJ56" s="636"/>
      <c r="AK56" s="636"/>
      <c r="AL56" s="636"/>
      <c r="AM56" s="636"/>
      <c r="AN56" s="636"/>
      <c r="AO56" s="636"/>
      <c r="AP56" s="636"/>
      <c r="AQ56" s="636"/>
      <c r="AR56" s="636"/>
      <c r="AS56" s="636"/>
      <c r="AT56" s="636"/>
      <c r="AU56" s="636"/>
      <c r="AV56" s="636"/>
      <c r="AW56" s="636"/>
    </row>
    <row r="57" spans="1:49" x14ac:dyDescent="0.25">
      <c r="A57" s="687">
        <v>46</v>
      </c>
      <c r="B57" s="612" t="s">
        <v>4469</v>
      </c>
      <c r="C57" s="613" t="s">
        <v>896</v>
      </c>
      <c r="D57" s="636"/>
      <c r="E57" s="636"/>
      <c r="F57" s="636"/>
      <c r="G57" s="636"/>
      <c r="H57" s="636"/>
      <c r="I57" s="636"/>
      <c r="J57" s="636" t="s">
        <v>4457</v>
      </c>
      <c r="K57" s="636"/>
      <c r="L57" s="636"/>
      <c r="M57" s="636"/>
      <c r="N57" s="636"/>
      <c r="O57" s="636"/>
      <c r="P57" s="636"/>
      <c r="Q57" s="636"/>
      <c r="R57" s="636"/>
      <c r="S57" s="636"/>
      <c r="T57" s="636"/>
      <c r="U57" s="636"/>
      <c r="V57" s="636"/>
      <c r="W57" s="636"/>
      <c r="X57" s="636"/>
      <c r="Y57" s="636"/>
      <c r="Z57" s="636"/>
      <c r="AA57" s="636"/>
      <c r="AB57" s="636"/>
      <c r="AC57" s="636"/>
      <c r="AD57" s="684"/>
      <c r="AE57" s="684"/>
      <c r="AF57" s="636"/>
      <c r="AG57" s="636"/>
      <c r="AH57" s="636"/>
      <c r="AI57" s="636"/>
      <c r="AJ57" s="636"/>
      <c r="AK57" s="636"/>
      <c r="AL57" s="636"/>
      <c r="AM57" s="636"/>
      <c r="AN57" s="636"/>
      <c r="AO57" s="636"/>
      <c r="AP57" s="636"/>
      <c r="AQ57" s="636"/>
      <c r="AR57" s="636"/>
      <c r="AS57" s="636"/>
      <c r="AT57" s="636"/>
      <c r="AU57" s="636"/>
      <c r="AV57" s="636"/>
      <c r="AW57" s="636"/>
    </row>
    <row r="58" spans="1:49" x14ac:dyDescent="0.25">
      <c r="A58" s="687">
        <v>47</v>
      </c>
      <c r="B58" s="612" t="s">
        <v>4621</v>
      </c>
      <c r="C58" s="613" t="s">
        <v>714</v>
      </c>
      <c r="D58" s="636"/>
      <c r="E58" s="636"/>
      <c r="F58" s="636"/>
      <c r="G58" s="636"/>
      <c r="H58" s="636"/>
      <c r="I58" s="636"/>
      <c r="J58" s="636"/>
      <c r="K58" s="636" t="s">
        <v>4457</v>
      </c>
      <c r="L58" s="636"/>
      <c r="M58" s="636"/>
      <c r="N58" s="636"/>
      <c r="O58" s="636"/>
      <c r="P58" s="636"/>
      <c r="Q58" s="636"/>
      <c r="R58" s="636"/>
      <c r="S58" s="636"/>
      <c r="T58" s="636"/>
      <c r="U58" s="636"/>
      <c r="V58" s="636"/>
      <c r="W58" s="636"/>
      <c r="X58" s="636"/>
      <c r="Y58" s="636"/>
      <c r="Z58" s="636"/>
      <c r="AA58" s="636"/>
      <c r="AB58" s="636"/>
      <c r="AC58" s="636"/>
      <c r="AD58" s="684"/>
      <c r="AE58" s="684"/>
      <c r="AF58" s="636"/>
      <c r="AG58" s="636"/>
      <c r="AH58" s="636"/>
      <c r="AI58" s="636"/>
      <c r="AJ58" s="636"/>
      <c r="AK58" s="636"/>
      <c r="AL58" s="636"/>
      <c r="AM58" s="636"/>
      <c r="AN58" s="636"/>
      <c r="AO58" s="636"/>
      <c r="AP58" s="636"/>
      <c r="AQ58" s="636"/>
      <c r="AR58" s="636"/>
      <c r="AS58" s="636"/>
      <c r="AT58" s="636"/>
      <c r="AU58" s="636"/>
      <c r="AV58" s="636"/>
      <c r="AW58" s="636"/>
    </row>
    <row r="59" spans="1:49" x14ac:dyDescent="0.25">
      <c r="A59" s="687">
        <v>48</v>
      </c>
      <c r="B59" s="612" t="s">
        <v>4622</v>
      </c>
      <c r="C59" s="613" t="s">
        <v>712</v>
      </c>
      <c r="D59" s="636"/>
      <c r="E59" s="636"/>
      <c r="F59" s="636"/>
      <c r="G59" s="636"/>
      <c r="H59" s="636"/>
      <c r="I59" s="636"/>
      <c r="J59" s="636"/>
      <c r="K59" s="636" t="s">
        <v>4457</v>
      </c>
      <c r="L59" s="636"/>
      <c r="M59" s="636"/>
      <c r="N59" s="636"/>
      <c r="O59" s="636"/>
      <c r="P59" s="636"/>
      <c r="Q59" s="636"/>
      <c r="R59" s="636"/>
      <c r="S59" s="636"/>
      <c r="T59" s="636"/>
      <c r="U59" s="636"/>
      <c r="V59" s="636"/>
      <c r="W59" s="636"/>
      <c r="X59" s="636"/>
      <c r="Y59" s="636"/>
      <c r="Z59" s="636"/>
      <c r="AA59" s="636"/>
      <c r="AB59" s="636"/>
      <c r="AC59" s="636"/>
      <c r="AD59" s="684"/>
      <c r="AE59" s="684"/>
      <c r="AF59" s="636"/>
      <c r="AG59" s="636"/>
      <c r="AH59" s="636"/>
      <c r="AI59" s="636"/>
      <c r="AJ59" s="636"/>
      <c r="AK59" s="636"/>
      <c r="AL59" s="636"/>
      <c r="AM59" s="636"/>
      <c r="AN59" s="636"/>
      <c r="AO59" s="636"/>
      <c r="AP59" s="636"/>
      <c r="AQ59" s="636"/>
      <c r="AR59" s="636"/>
      <c r="AS59" s="636"/>
      <c r="AT59" s="636"/>
      <c r="AU59" s="636"/>
      <c r="AV59" s="636"/>
      <c r="AW59" s="636"/>
    </row>
    <row r="60" spans="1:49" ht="25.5" x14ac:dyDescent="0.25">
      <c r="A60" s="687">
        <v>49</v>
      </c>
      <c r="B60" s="612" t="s">
        <v>4623</v>
      </c>
      <c r="C60" s="615" t="s">
        <v>4624</v>
      </c>
      <c r="D60" s="636"/>
      <c r="E60" s="636"/>
      <c r="F60" s="636"/>
      <c r="G60" s="636"/>
      <c r="H60" s="636"/>
      <c r="I60" s="636"/>
      <c r="J60" s="636"/>
      <c r="K60" s="636" t="s">
        <v>4457</v>
      </c>
      <c r="L60" s="636"/>
      <c r="M60" s="636"/>
      <c r="N60" s="636"/>
      <c r="O60" s="636"/>
      <c r="P60" s="636"/>
      <c r="Q60" s="636"/>
      <c r="R60" s="636"/>
      <c r="S60" s="636"/>
      <c r="T60" s="636"/>
      <c r="U60" s="636"/>
      <c r="V60" s="636"/>
      <c r="W60" s="636"/>
      <c r="X60" s="636"/>
      <c r="Y60" s="636"/>
      <c r="Z60" s="636"/>
      <c r="AA60" s="636"/>
      <c r="AB60" s="636"/>
      <c r="AC60" s="636"/>
      <c r="AD60" s="684"/>
      <c r="AE60" s="684"/>
      <c r="AF60" s="636"/>
      <c r="AG60" s="636"/>
      <c r="AH60" s="636"/>
      <c r="AI60" s="636"/>
      <c r="AJ60" s="636"/>
      <c r="AK60" s="636"/>
      <c r="AL60" s="636"/>
      <c r="AM60" s="636"/>
      <c r="AN60" s="636"/>
      <c r="AO60" s="636"/>
      <c r="AP60" s="636"/>
      <c r="AQ60" s="636"/>
      <c r="AR60" s="636"/>
      <c r="AS60" s="636"/>
      <c r="AT60" s="636"/>
      <c r="AU60" s="636"/>
      <c r="AV60" s="636"/>
      <c r="AW60" s="636"/>
    </row>
    <row r="61" spans="1:49" x14ac:dyDescent="0.25">
      <c r="A61" s="687">
        <v>50</v>
      </c>
      <c r="B61" s="616" t="s">
        <v>4625</v>
      </c>
      <c r="C61" s="617" t="s">
        <v>4626</v>
      </c>
      <c r="D61" s="636"/>
      <c r="E61" s="636"/>
      <c r="F61" s="636"/>
      <c r="G61" s="636"/>
      <c r="H61" s="636"/>
      <c r="I61" s="636"/>
      <c r="J61" s="636"/>
      <c r="K61" s="636"/>
      <c r="L61" s="636"/>
      <c r="M61" s="636" t="s">
        <v>4457</v>
      </c>
      <c r="N61" s="636"/>
      <c r="O61" s="636"/>
      <c r="P61" s="636"/>
      <c r="Q61" s="636"/>
      <c r="R61" s="636"/>
      <c r="S61" s="636"/>
      <c r="T61" s="636"/>
      <c r="U61" s="636"/>
      <c r="V61" s="636"/>
      <c r="W61" s="636"/>
      <c r="X61" s="636"/>
      <c r="Y61" s="636"/>
      <c r="Z61" s="636"/>
      <c r="AA61" s="636"/>
      <c r="AB61" s="636"/>
      <c r="AC61" s="636"/>
      <c r="AD61" s="684"/>
      <c r="AE61" s="684"/>
      <c r="AF61" s="636"/>
      <c r="AG61" s="636"/>
      <c r="AH61" s="636"/>
      <c r="AI61" s="636"/>
      <c r="AJ61" s="636"/>
      <c r="AK61" s="636"/>
      <c r="AL61" s="636"/>
      <c r="AM61" s="636"/>
      <c r="AN61" s="636"/>
      <c r="AO61" s="636"/>
      <c r="AP61" s="636"/>
      <c r="AQ61" s="636"/>
      <c r="AR61" s="636"/>
      <c r="AS61" s="636"/>
      <c r="AT61" s="636"/>
      <c r="AU61" s="636"/>
      <c r="AV61" s="636"/>
      <c r="AW61" s="636"/>
    </row>
    <row r="62" spans="1:49" x14ac:dyDescent="0.25">
      <c r="A62" s="687">
        <v>51</v>
      </c>
      <c r="B62" s="616" t="s">
        <v>4627</v>
      </c>
      <c r="C62" s="617" t="s">
        <v>2776</v>
      </c>
      <c r="D62" s="636"/>
      <c r="E62" s="636"/>
      <c r="F62" s="636"/>
      <c r="G62" s="636"/>
      <c r="H62" s="636"/>
      <c r="I62" s="636"/>
      <c r="J62" s="636"/>
      <c r="K62" s="636"/>
      <c r="L62" s="636"/>
      <c r="M62" s="636" t="s">
        <v>4457</v>
      </c>
      <c r="N62" s="636"/>
      <c r="O62" s="636"/>
      <c r="P62" s="636"/>
      <c r="Q62" s="636"/>
      <c r="R62" s="636"/>
      <c r="S62" s="636"/>
      <c r="T62" s="636"/>
      <c r="U62" s="636"/>
      <c r="V62" s="636"/>
      <c r="W62" s="636"/>
      <c r="X62" s="636"/>
      <c r="Y62" s="636"/>
      <c r="Z62" s="636"/>
      <c r="AA62" s="636"/>
      <c r="AB62" s="636"/>
      <c r="AC62" s="636"/>
      <c r="AD62" s="684"/>
      <c r="AE62" s="684"/>
      <c r="AF62" s="636"/>
      <c r="AG62" s="636"/>
      <c r="AH62" s="636"/>
      <c r="AI62" s="636"/>
      <c r="AJ62" s="636"/>
      <c r="AK62" s="636"/>
      <c r="AL62" s="636"/>
      <c r="AM62" s="636"/>
      <c r="AN62" s="636"/>
      <c r="AO62" s="636"/>
      <c r="AP62" s="636"/>
      <c r="AQ62" s="636"/>
      <c r="AR62" s="636"/>
      <c r="AS62" s="636"/>
      <c r="AT62" s="636"/>
      <c r="AU62" s="636"/>
      <c r="AV62" s="636"/>
      <c r="AW62" s="636"/>
    </row>
    <row r="63" spans="1:49" ht="25.5" x14ac:dyDescent="0.25">
      <c r="A63" s="687">
        <v>52</v>
      </c>
      <c r="B63" s="616" t="s">
        <v>4691</v>
      </c>
      <c r="C63" s="617" t="s">
        <v>4692</v>
      </c>
      <c r="D63" s="636"/>
      <c r="E63" s="636"/>
      <c r="F63" s="636"/>
      <c r="G63" s="636"/>
      <c r="H63" s="636"/>
      <c r="I63" s="636"/>
      <c r="J63" s="636"/>
      <c r="K63" s="636"/>
      <c r="L63" s="636"/>
      <c r="M63" s="636"/>
      <c r="N63" s="636" t="s">
        <v>4457</v>
      </c>
      <c r="O63" s="636"/>
      <c r="P63" s="636"/>
      <c r="Q63" s="636"/>
      <c r="R63" s="636"/>
      <c r="S63" s="636"/>
      <c r="T63" s="636"/>
      <c r="U63" s="636" t="s">
        <v>4457</v>
      </c>
      <c r="V63" s="636" t="s">
        <v>4457</v>
      </c>
      <c r="W63" s="636" t="s">
        <v>4457</v>
      </c>
      <c r="X63" s="636" t="s">
        <v>4457</v>
      </c>
      <c r="Y63" s="636" t="s">
        <v>4457</v>
      </c>
      <c r="Z63" s="636"/>
      <c r="AA63" s="636"/>
      <c r="AB63" s="636"/>
      <c r="AC63" s="636"/>
      <c r="AD63" s="684"/>
      <c r="AE63" s="684"/>
      <c r="AF63" s="636"/>
      <c r="AG63" s="636"/>
      <c r="AH63" s="636"/>
      <c r="AI63" s="636"/>
      <c r="AJ63" s="636"/>
      <c r="AK63" s="636"/>
      <c r="AL63" s="636"/>
      <c r="AM63" s="636"/>
      <c r="AN63" s="636"/>
      <c r="AO63" s="636" t="s">
        <v>4457</v>
      </c>
      <c r="AP63" s="636"/>
      <c r="AQ63" s="636"/>
      <c r="AR63" s="636"/>
      <c r="AS63" s="636"/>
      <c r="AT63" s="636"/>
      <c r="AU63" s="636"/>
      <c r="AV63" s="636"/>
      <c r="AW63" s="636"/>
    </row>
    <row r="64" spans="1:49" x14ac:dyDescent="0.25">
      <c r="A64" s="687">
        <v>53</v>
      </c>
      <c r="B64" s="616" t="s">
        <v>4727</v>
      </c>
      <c r="C64" s="617" t="s">
        <v>4628</v>
      </c>
      <c r="D64" s="636"/>
      <c r="E64" s="636"/>
      <c r="F64" s="636"/>
      <c r="G64" s="636"/>
      <c r="H64" s="636"/>
      <c r="I64" s="636"/>
      <c r="J64" s="636"/>
      <c r="K64" s="636"/>
      <c r="L64" s="636"/>
      <c r="M64" s="636"/>
      <c r="N64" s="636" t="s">
        <v>4457</v>
      </c>
      <c r="O64" s="636"/>
      <c r="P64" s="636"/>
      <c r="Q64" s="636"/>
      <c r="R64" s="636"/>
      <c r="S64" s="636"/>
      <c r="T64" s="636"/>
      <c r="U64" s="636"/>
      <c r="V64" s="636"/>
      <c r="W64" s="636" t="s">
        <v>4457</v>
      </c>
      <c r="X64" s="636"/>
      <c r="Y64" s="636"/>
      <c r="Z64" s="636"/>
      <c r="AA64" s="636"/>
      <c r="AB64" s="636"/>
      <c r="AC64" s="636"/>
      <c r="AD64" s="684"/>
      <c r="AE64" s="684"/>
      <c r="AF64" s="636"/>
      <c r="AG64" s="636"/>
      <c r="AH64" s="636"/>
      <c r="AI64" s="636"/>
      <c r="AJ64" s="636"/>
      <c r="AK64" s="636"/>
      <c r="AL64" s="636"/>
      <c r="AM64" s="636"/>
      <c r="AN64" s="636"/>
      <c r="AO64" s="636"/>
      <c r="AP64" s="636"/>
      <c r="AQ64" s="636"/>
      <c r="AR64" s="636"/>
      <c r="AS64" s="636"/>
      <c r="AT64" s="636"/>
      <c r="AU64" s="636"/>
      <c r="AV64" s="636"/>
      <c r="AW64" s="636"/>
    </row>
    <row r="65" spans="1:49" x14ac:dyDescent="0.25">
      <c r="A65" s="687">
        <v>54</v>
      </c>
      <c r="B65" s="616" t="s">
        <v>4629</v>
      </c>
      <c r="C65" s="617" t="s">
        <v>4630</v>
      </c>
      <c r="D65" s="636"/>
      <c r="E65" s="636"/>
      <c r="F65" s="636"/>
      <c r="G65" s="636"/>
      <c r="H65" s="636"/>
      <c r="I65" s="636"/>
      <c r="J65" s="636"/>
      <c r="K65" s="636"/>
      <c r="L65" s="636"/>
      <c r="M65" s="636"/>
      <c r="N65" s="636"/>
      <c r="O65" s="636"/>
      <c r="P65" s="636" t="s">
        <v>4457</v>
      </c>
      <c r="Q65" s="636"/>
      <c r="R65" s="636"/>
      <c r="S65" s="636"/>
      <c r="T65" s="636"/>
      <c r="U65" s="636"/>
      <c r="V65" s="636"/>
      <c r="W65" s="636"/>
      <c r="X65" s="636"/>
      <c r="Y65" s="636"/>
      <c r="Z65" s="636"/>
      <c r="AA65" s="636"/>
      <c r="AB65" s="636"/>
      <c r="AC65" s="636"/>
      <c r="AD65" s="684"/>
      <c r="AE65" s="684"/>
      <c r="AF65" s="636"/>
      <c r="AG65" s="636"/>
      <c r="AH65" s="636"/>
      <c r="AI65" s="636"/>
      <c r="AJ65" s="636"/>
      <c r="AK65" s="636"/>
      <c r="AL65" s="636"/>
      <c r="AM65" s="636"/>
      <c r="AN65" s="636"/>
      <c r="AO65" s="636"/>
      <c r="AP65" s="636"/>
      <c r="AQ65" s="636"/>
      <c r="AR65" s="636"/>
      <c r="AS65" s="636"/>
      <c r="AT65" s="636"/>
      <c r="AU65" s="636"/>
      <c r="AV65" s="636"/>
      <c r="AW65" s="636"/>
    </row>
    <row r="66" spans="1:49" x14ac:dyDescent="0.25">
      <c r="A66" s="687">
        <v>55</v>
      </c>
      <c r="B66" s="616" t="s">
        <v>4631</v>
      </c>
      <c r="C66" s="617" t="s">
        <v>4632</v>
      </c>
      <c r="D66" s="636"/>
      <c r="E66" s="636"/>
      <c r="F66" s="636"/>
      <c r="G66" s="636"/>
      <c r="H66" s="636"/>
      <c r="I66" s="636"/>
      <c r="J66" s="636"/>
      <c r="K66" s="636"/>
      <c r="L66" s="636"/>
      <c r="M66" s="636"/>
      <c r="N66" s="636"/>
      <c r="O66" s="636"/>
      <c r="P66" s="636"/>
      <c r="Q66" s="636" t="s">
        <v>4457</v>
      </c>
      <c r="R66" s="636"/>
      <c r="S66" s="636"/>
      <c r="T66" s="636"/>
      <c r="U66" s="636"/>
      <c r="V66" s="636"/>
      <c r="W66" s="636"/>
      <c r="X66" s="636"/>
      <c r="Y66" s="636"/>
      <c r="Z66" s="636"/>
      <c r="AA66" s="636"/>
      <c r="AB66" s="636"/>
      <c r="AC66" s="636"/>
      <c r="AD66" s="684"/>
      <c r="AE66" s="684"/>
      <c r="AF66" s="636"/>
      <c r="AG66" s="636"/>
      <c r="AH66" s="636"/>
      <c r="AI66" s="636"/>
      <c r="AJ66" s="636"/>
      <c r="AK66" s="636"/>
      <c r="AL66" s="636"/>
      <c r="AM66" s="636"/>
      <c r="AN66" s="636"/>
      <c r="AO66" s="636"/>
      <c r="AP66" s="636"/>
      <c r="AQ66" s="636"/>
      <c r="AR66" s="636"/>
      <c r="AS66" s="636"/>
      <c r="AT66" s="636"/>
      <c r="AU66" s="636"/>
      <c r="AV66" s="636"/>
      <c r="AW66" s="636"/>
    </row>
    <row r="67" spans="1:49" x14ac:dyDescent="0.25">
      <c r="A67" s="687">
        <v>56</v>
      </c>
      <c r="B67" s="616" t="s">
        <v>4633</v>
      </c>
      <c r="C67" s="617" t="s">
        <v>4634</v>
      </c>
      <c r="D67" s="636"/>
      <c r="E67" s="636"/>
      <c r="F67" s="636"/>
      <c r="G67" s="636"/>
      <c r="H67" s="636"/>
      <c r="I67" s="636"/>
      <c r="J67" s="636"/>
      <c r="K67" s="636"/>
      <c r="L67" s="636"/>
      <c r="M67" s="636"/>
      <c r="N67" s="636"/>
      <c r="O67" s="636"/>
      <c r="P67" s="636"/>
      <c r="Q67" s="636" t="s">
        <v>4457</v>
      </c>
      <c r="R67" s="636"/>
      <c r="S67" s="636"/>
      <c r="T67" s="636"/>
      <c r="U67" s="636"/>
      <c r="V67" s="636"/>
      <c r="W67" s="636"/>
      <c r="X67" s="636"/>
      <c r="Y67" s="636"/>
      <c r="Z67" s="636"/>
      <c r="AA67" s="636"/>
      <c r="AB67" s="636"/>
      <c r="AC67" s="636"/>
      <c r="AD67" s="684"/>
      <c r="AE67" s="684"/>
      <c r="AF67" s="636"/>
      <c r="AG67" s="636"/>
      <c r="AH67" s="636"/>
      <c r="AI67" s="636"/>
      <c r="AJ67" s="636"/>
      <c r="AK67" s="636"/>
      <c r="AL67" s="636"/>
      <c r="AM67" s="636"/>
      <c r="AN67" s="636"/>
      <c r="AO67" s="636"/>
      <c r="AP67" s="636"/>
      <c r="AQ67" s="636"/>
      <c r="AR67" s="636"/>
      <c r="AS67" s="636"/>
      <c r="AT67" s="636"/>
      <c r="AU67" s="636"/>
      <c r="AV67" s="636"/>
      <c r="AW67" s="636"/>
    </row>
    <row r="68" spans="1:49" x14ac:dyDescent="0.25">
      <c r="A68" s="687">
        <v>57</v>
      </c>
      <c r="B68" s="616" t="s">
        <v>4635</v>
      </c>
      <c r="C68" s="625" t="s">
        <v>4636</v>
      </c>
      <c r="D68" s="636"/>
      <c r="E68" s="636"/>
      <c r="F68" s="636"/>
      <c r="G68" s="636"/>
      <c r="H68" s="636"/>
      <c r="I68" s="636"/>
      <c r="J68" s="636"/>
      <c r="K68" s="636"/>
      <c r="L68" s="636"/>
      <c r="M68" s="636"/>
      <c r="N68" s="636"/>
      <c r="O68" s="636"/>
      <c r="P68" s="636"/>
      <c r="Q68" s="636" t="s">
        <v>4457</v>
      </c>
      <c r="R68" s="636"/>
      <c r="S68" s="636"/>
      <c r="T68" s="636"/>
      <c r="U68" s="636"/>
      <c r="V68" s="636"/>
      <c r="W68" s="636"/>
      <c r="X68" s="636"/>
      <c r="Y68" s="636"/>
      <c r="Z68" s="636"/>
      <c r="AA68" s="636"/>
      <c r="AB68" s="636"/>
      <c r="AC68" s="636"/>
      <c r="AD68" s="684"/>
      <c r="AE68" s="684"/>
      <c r="AF68" s="636"/>
      <c r="AG68" s="636"/>
      <c r="AH68" s="636"/>
      <c r="AI68" s="636"/>
      <c r="AJ68" s="636"/>
      <c r="AK68" s="636"/>
      <c r="AL68" s="636"/>
      <c r="AM68" s="636"/>
      <c r="AN68" s="636"/>
      <c r="AO68" s="636"/>
      <c r="AP68" s="636"/>
      <c r="AQ68" s="636"/>
      <c r="AR68" s="636"/>
      <c r="AS68" s="636"/>
      <c r="AT68" s="636"/>
      <c r="AU68" s="636"/>
      <c r="AV68" s="636"/>
      <c r="AW68" s="636"/>
    </row>
    <row r="69" spans="1:49" x14ac:dyDescent="0.25">
      <c r="A69" s="687">
        <v>58</v>
      </c>
      <c r="B69" s="616" t="s">
        <v>4637</v>
      </c>
      <c r="C69" s="617" t="s">
        <v>4638</v>
      </c>
      <c r="D69" s="636"/>
      <c r="E69" s="636"/>
      <c r="F69" s="636"/>
      <c r="G69" s="636"/>
      <c r="H69" s="636"/>
      <c r="I69" s="636"/>
      <c r="J69" s="636"/>
      <c r="K69" s="636"/>
      <c r="L69" s="636"/>
      <c r="M69" s="636"/>
      <c r="N69" s="636"/>
      <c r="O69" s="636"/>
      <c r="P69" s="636"/>
      <c r="Q69" s="636"/>
      <c r="R69" s="636" t="s">
        <v>4457</v>
      </c>
      <c r="S69" s="636" t="s">
        <v>4457</v>
      </c>
      <c r="T69" s="636"/>
      <c r="U69" s="636"/>
      <c r="V69" s="636"/>
      <c r="W69" s="636"/>
      <c r="X69" s="636"/>
      <c r="Y69" s="636"/>
      <c r="Z69" s="636"/>
      <c r="AA69" s="636"/>
      <c r="AB69" s="636"/>
      <c r="AC69" s="636"/>
      <c r="AD69" s="684"/>
      <c r="AE69" s="684"/>
      <c r="AF69" s="636"/>
      <c r="AG69" s="636"/>
      <c r="AH69" s="636"/>
      <c r="AI69" s="636"/>
      <c r="AJ69" s="636"/>
      <c r="AK69" s="636"/>
      <c r="AL69" s="636"/>
      <c r="AM69" s="636"/>
      <c r="AN69" s="636"/>
      <c r="AO69" s="636"/>
      <c r="AP69" s="636"/>
      <c r="AQ69" s="636"/>
      <c r="AR69" s="636"/>
      <c r="AS69" s="636"/>
      <c r="AT69" s="636"/>
      <c r="AU69" s="636"/>
      <c r="AV69" s="636"/>
      <c r="AW69" s="636"/>
    </row>
    <row r="70" spans="1:49" x14ac:dyDescent="0.25">
      <c r="A70" s="687">
        <v>59</v>
      </c>
      <c r="B70" s="616" t="s">
        <v>4639</v>
      </c>
      <c r="C70" s="617" t="s">
        <v>4640</v>
      </c>
      <c r="D70" s="636"/>
      <c r="E70" s="636"/>
      <c r="F70" s="636"/>
      <c r="G70" s="636"/>
      <c r="H70" s="636"/>
      <c r="I70" s="636"/>
      <c r="J70" s="636"/>
      <c r="K70" s="636"/>
      <c r="L70" s="636"/>
      <c r="M70" s="636"/>
      <c r="N70" s="636"/>
      <c r="O70" s="636"/>
      <c r="P70" s="636"/>
      <c r="Q70" s="636"/>
      <c r="R70" s="636"/>
      <c r="S70" s="636"/>
      <c r="T70" s="636" t="s">
        <v>4457</v>
      </c>
      <c r="U70" s="636"/>
      <c r="V70" s="636"/>
      <c r="W70" s="636"/>
      <c r="X70" s="636"/>
      <c r="Y70" s="636"/>
      <c r="Z70" s="636"/>
      <c r="AA70" s="636"/>
      <c r="AB70" s="636"/>
      <c r="AC70" s="636"/>
      <c r="AD70" s="684"/>
      <c r="AE70" s="684"/>
      <c r="AF70" s="636"/>
      <c r="AG70" s="636"/>
      <c r="AH70" s="636"/>
      <c r="AI70" s="636"/>
      <c r="AJ70" s="636"/>
      <c r="AK70" s="636"/>
      <c r="AL70" s="636"/>
      <c r="AM70" s="636"/>
      <c r="AN70" s="636"/>
      <c r="AO70" s="636"/>
      <c r="AP70" s="636"/>
      <c r="AQ70" s="636"/>
      <c r="AR70" s="636"/>
      <c r="AS70" s="636"/>
      <c r="AT70" s="636"/>
      <c r="AU70" s="636"/>
      <c r="AV70" s="636"/>
      <c r="AW70" s="636"/>
    </row>
    <row r="71" spans="1:49" x14ac:dyDescent="0.25">
      <c r="A71" s="687">
        <v>60</v>
      </c>
      <c r="B71" s="616" t="s">
        <v>4641</v>
      </c>
      <c r="C71" s="618" t="s">
        <v>4642</v>
      </c>
      <c r="D71" s="636"/>
      <c r="E71" s="636"/>
      <c r="F71" s="636"/>
      <c r="G71" s="636"/>
      <c r="H71" s="636"/>
      <c r="I71" s="636"/>
      <c r="J71" s="636"/>
      <c r="K71" s="636"/>
      <c r="L71" s="636"/>
      <c r="M71" s="636"/>
      <c r="N71" s="636"/>
      <c r="O71" s="636"/>
      <c r="P71" s="636"/>
      <c r="Q71" s="636"/>
      <c r="R71" s="636"/>
      <c r="S71" s="636"/>
      <c r="T71" s="636" t="s">
        <v>4457</v>
      </c>
      <c r="U71" s="636"/>
      <c r="V71" s="636"/>
      <c r="W71" s="636"/>
      <c r="X71" s="636"/>
      <c r="Y71" s="636"/>
      <c r="Z71" s="636"/>
      <c r="AA71" s="636"/>
      <c r="AB71" s="636"/>
      <c r="AC71" s="636"/>
      <c r="AD71" s="684"/>
      <c r="AE71" s="684"/>
      <c r="AF71" s="636"/>
      <c r="AG71" s="636"/>
      <c r="AH71" s="636"/>
      <c r="AI71" s="636"/>
      <c r="AJ71" s="636"/>
      <c r="AK71" s="636"/>
      <c r="AL71" s="636"/>
      <c r="AM71" s="636"/>
      <c r="AN71" s="636"/>
      <c r="AO71" s="636"/>
      <c r="AP71" s="636"/>
      <c r="AQ71" s="636"/>
      <c r="AR71" s="636"/>
      <c r="AS71" s="636"/>
      <c r="AT71" s="636"/>
      <c r="AU71" s="636"/>
      <c r="AV71" s="636"/>
      <c r="AW71" s="636"/>
    </row>
    <row r="72" spans="1:49" x14ac:dyDescent="0.25">
      <c r="A72" s="687">
        <v>61</v>
      </c>
      <c r="B72" s="616" t="s">
        <v>4728</v>
      </c>
      <c r="C72" s="618" t="s">
        <v>4643</v>
      </c>
      <c r="D72" s="636"/>
      <c r="E72" s="636"/>
      <c r="F72" s="636"/>
      <c r="G72" s="636"/>
      <c r="H72" s="636"/>
      <c r="I72" s="636"/>
      <c r="J72" s="636"/>
      <c r="K72" s="636"/>
      <c r="L72" s="636"/>
      <c r="M72" s="636"/>
      <c r="N72" s="636"/>
      <c r="O72" s="636"/>
      <c r="P72" s="636"/>
      <c r="Q72" s="636"/>
      <c r="R72" s="636"/>
      <c r="S72" s="636"/>
      <c r="T72" s="636" t="s">
        <v>4457</v>
      </c>
      <c r="U72" s="636"/>
      <c r="V72" s="636"/>
      <c r="W72" s="636"/>
      <c r="X72" s="636"/>
      <c r="Y72" s="636"/>
      <c r="Z72" s="636"/>
      <c r="AA72" s="636"/>
      <c r="AB72" s="636"/>
      <c r="AC72" s="636"/>
      <c r="AD72" s="684"/>
      <c r="AE72" s="684"/>
      <c r="AF72" s="636"/>
      <c r="AG72" s="636"/>
      <c r="AH72" s="636"/>
      <c r="AI72" s="636"/>
      <c r="AJ72" s="636"/>
      <c r="AK72" s="636"/>
      <c r="AL72" s="636"/>
      <c r="AM72" s="636"/>
      <c r="AN72" s="636"/>
      <c r="AO72" s="636"/>
      <c r="AP72" s="636"/>
      <c r="AQ72" s="636"/>
      <c r="AR72" s="636"/>
      <c r="AS72" s="636"/>
      <c r="AT72" s="636"/>
      <c r="AU72" s="636"/>
      <c r="AV72" s="636"/>
      <c r="AW72" s="636"/>
    </row>
    <row r="73" spans="1:49" ht="25.5" x14ac:dyDescent="0.25">
      <c r="A73" s="687">
        <v>62</v>
      </c>
      <c r="B73" s="616" t="s">
        <v>4644</v>
      </c>
      <c r="C73" s="618" t="s">
        <v>812</v>
      </c>
      <c r="D73" s="636"/>
      <c r="E73" s="636"/>
      <c r="F73" s="636"/>
      <c r="G73" s="636"/>
      <c r="H73" s="636"/>
      <c r="I73" s="636"/>
      <c r="J73" s="636"/>
      <c r="K73" s="636"/>
      <c r="L73" s="636"/>
      <c r="M73" s="636"/>
      <c r="N73" s="636"/>
      <c r="O73" s="636"/>
      <c r="P73" s="636"/>
      <c r="Q73" s="636"/>
      <c r="R73" s="636"/>
      <c r="S73" s="636"/>
      <c r="T73" s="636" t="s">
        <v>4457</v>
      </c>
      <c r="U73" s="636"/>
      <c r="V73" s="636"/>
      <c r="W73" s="636"/>
      <c r="X73" s="636"/>
      <c r="Y73" s="636"/>
      <c r="Z73" s="636"/>
      <c r="AA73" s="636"/>
      <c r="AB73" s="636"/>
      <c r="AC73" s="636"/>
      <c r="AD73" s="684"/>
      <c r="AE73" s="684"/>
      <c r="AF73" s="636"/>
      <c r="AG73" s="636"/>
      <c r="AH73" s="636"/>
      <c r="AI73" s="636"/>
      <c r="AJ73" s="636"/>
      <c r="AK73" s="636"/>
      <c r="AL73" s="636"/>
      <c r="AM73" s="636"/>
      <c r="AN73" s="636"/>
      <c r="AO73" s="636"/>
      <c r="AP73" s="636"/>
      <c r="AQ73" s="636"/>
      <c r="AR73" s="636"/>
      <c r="AS73" s="636"/>
      <c r="AT73" s="636"/>
      <c r="AU73" s="636"/>
      <c r="AV73" s="636"/>
      <c r="AW73" s="636"/>
    </row>
    <row r="74" spans="1:49" x14ac:dyDescent="0.25">
      <c r="A74" s="687">
        <v>63</v>
      </c>
      <c r="B74" s="616" t="s">
        <v>4718</v>
      </c>
      <c r="C74" s="619" t="s">
        <v>4645</v>
      </c>
      <c r="D74" s="636"/>
      <c r="E74" s="636"/>
      <c r="F74" s="636"/>
      <c r="G74" s="636"/>
      <c r="H74" s="636"/>
      <c r="I74" s="636"/>
      <c r="J74" s="636"/>
      <c r="K74" s="636"/>
      <c r="L74" s="636"/>
      <c r="M74" s="636"/>
      <c r="N74" s="636"/>
      <c r="O74" s="636"/>
      <c r="P74" s="636"/>
      <c r="Q74" s="636"/>
      <c r="R74" s="636"/>
      <c r="S74" s="636"/>
      <c r="T74" s="636"/>
      <c r="U74" s="636"/>
      <c r="V74" s="636"/>
      <c r="W74" s="636"/>
      <c r="X74" s="636"/>
      <c r="Y74" s="636"/>
      <c r="Z74" s="636" t="s">
        <v>4457</v>
      </c>
      <c r="AA74" s="636"/>
      <c r="AB74" s="636"/>
      <c r="AC74" s="636"/>
      <c r="AD74" s="684"/>
      <c r="AE74" s="684"/>
      <c r="AF74" s="636"/>
      <c r="AG74" s="636"/>
      <c r="AH74" s="636"/>
      <c r="AI74" s="636"/>
      <c r="AJ74" s="636"/>
      <c r="AK74" s="636"/>
      <c r="AL74" s="636"/>
      <c r="AM74" s="636"/>
      <c r="AN74" s="636"/>
      <c r="AO74" s="636"/>
      <c r="AP74" s="636"/>
      <c r="AQ74" s="636"/>
      <c r="AR74" s="636"/>
      <c r="AS74" s="636"/>
      <c r="AT74" s="636"/>
      <c r="AU74" s="636"/>
      <c r="AV74" s="636"/>
      <c r="AW74" s="636"/>
    </row>
    <row r="75" spans="1:49" x14ac:dyDescent="0.25">
      <c r="A75" s="687">
        <v>64</v>
      </c>
      <c r="B75" s="620" t="s">
        <v>4646</v>
      </c>
      <c r="C75" s="619" t="s">
        <v>4647</v>
      </c>
      <c r="D75" s="636"/>
      <c r="E75" s="636"/>
      <c r="F75" s="636"/>
      <c r="G75" s="636"/>
      <c r="H75" s="636"/>
      <c r="I75" s="636"/>
      <c r="J75" s="636"/>
      <c r="K75" s="636"/>
      <c r="L75" s="636"/>
      <c r="M75" s="636"/>
      <c r="N75" s="636"/>
      <c r="O75" s="636"/>
      <c r="P75" s="636"/>
      <c r="Q75" s="636"/>
      <c r="R75" s="636"/>
      <c r="S75" s="636"/>
      <c r="T75" s="636"/>
      <c r="U75" s="636"/>
      <c r="V75" s="636"/>
      <c r="W75" s="636"/>
      <c r="X75" s="636"/>
      <c r="Y75" s="636"/>
      <c r="Z75" s="636" t="s">
        <v>4457</v>
      </c>
      <c r="AA75" s="636"/>
      <c r="AB75" s="636"/>
      <c r="AC75" s="636"/>
      <c r="AD75" s="684"/>
      <c r="AE75" s="684"/>
      <c r="AF75" s="636"/>
      <c r="AG75" s="636"/>
      <c r="AH75" s="636"/>
      <c r="AI75" s="636"/>
      <c r="AJ75" s="636"/>
      <c r="AK75" s="636"/>
      <c r="AL75" s="636"/>
      <c r="AM75" s="636"/>
      <c r="AN75" s="636"/>
      <c r="AO75" s="636"/>
      <c r="AP75" s="636"/>
      <c r="AQ75" s="636"/>
      <c r="AR75" s="636"/>
      <c r="AS75" s="636"/>
      <c r="AT75" s="636"/>
      <c r="AU75" s="636"/>
      <c r="AV75" s="636"/>
      <c r="AW75" s="636"/>
    </row>
    <row r="76" spans="1:49" ht="25.5" x14ac:dyDescent="0.25">
      <c r="A76" s="687">
        <v>65</v>
      </c>
      <c r="B76" s="616" t="s">
        <v>4648</v>
      </c>
      <c r="C76" s="617" t="s">
        <v>4649</v>
      </c>
      <c r="D76" s="636"/>
      <c r="E76" s="636"/>
      <c r="F76" s="636"/>
      <c r="G76" s="636"/>
      <c r="H76" s="636"/>
      <c r="I76" s="636"/>
      <c r="J76" s="636"/>
      <c r="K76" s="636"/>
      <c r="L76" s="636"/>
      <c r="M76" s="636"/>
      <c r="N76" s="636"/>
      <c r="O76" s="636"/>
      <c r="P76" s="636"/>
      <c r="Q76" s="636"/>
      <c r="R76" s="636"/>
      <c r="S76" s="636"/>
      <c r="T76" s="636"/>
      <c r="U76" s="636"/>
      <c r="V76" s="636"/>
      <c r="W76" s="636"/>
      <c r="X76" s="636"/>
      <c r="Y76" s="636"/>
      <c r="Z76" s="636"/>
      <c r="AA76" s="636" t="s">
        <v>4457</v>
      </c>
      <c r="AB76" s="636"/>
      <c r="AC76" s="636"/>
      <c r="AD76" s="684"/>
      <c r="AE76" s="684"/>
      <c r="AF76" s="636"/>
      <c r="AG76" s="636"/>
      <c r="AH76" s="636"/>
      <c r="AI76" s="636"/>
      <c r="AJ76" s="636"/>
      <c r="AK76" s="636" t="s">
        <v>4457</v>
      </c>
      <c r="AL76" s="636"/>
      <c r="AM76" s="636"/>
      <c r="AN76" s="636"/>
      <c r="AO76" s="636"/>
      <c r="AP76" s="636"/>
      <c r="AQ76" s="636"/>
      <c r="AR76" s="636"/>
      <c r="AS76" s="636"/>
      <c r="AT76" s="636"/>
      <c r="AU76" s="636"/>
      <c r="AV76" s="636"/>
      <c r="AW76" s="636"/>
    </row>
    <row r="77" spans="1:49" ht="25.5" x14ac:dyDescent="0.25">
      <c r="A77" s="687">
        <v>66</v>
      </c>
      <c r="B77" s="616" t="s">
        <v>4650</v>
      </c>
      <c r="C77" s="617" t="s">
        <v>4651</v>
      </c>
      <c r="D77" s="636"/>
      <c r="E77" s="636"/>
      <c r="F77" s="636"/>
      <c r="G77" s="636"/>
      <c r="H77" s="636"/>
      <c r="I77" s="636"/>
      <c r="J77" s="636"/>
      <c r="K77" s="636"/>
      <c r="L77" s="636"/>
      <c r="M77" s="636"/>
      <c r="N77" s="636"/>
      <c r="O77" s="636"/>
      <c r="P77" s="636"/>
      <c r="Q77" s="636"/>
      <c r="R77" s="636"/>
      <c r="S77" s="636"/>
      <c r="T77" s="636"/>
      <c r="U77" s="636"/>
      <c r="V77" s="636"/>
      <c r="W77" s="636"/>
      <c r="X77" s="636"/>
      <c r="Y77" s="636"/>
      <c r="Z77" s="636"/>
      <c r="AA77" s="636"/>
      <c r="AB77" s="636" t="s">
        <v>4457</v>
      </c>
      <c r="AC77" s="636"/>
      <c r="AD77" s="684"/>
      <c r="AE77" s="684"/>
      <c r="AF77" s="636"/>
      <c r="AG77" s="636"/>
      <c r="AH77" s="636"/>
      <c r="AI77" s="636"/>
      <c r="AJ77" s="636"/>
      <c r="AK77" s="636"/>
      <c r="AL77" s="636"/>
      <c r="AM77" s="636"/>
      <c r="AN77" s="636"/>
      <c r="AO77" s="636"/>
      <c r="AP77" s="636"/>
      <c r="AQ77" s="636"/>
      <c r="AR77" s="636"/>
      <c r="AS77" s="636"/>
      <c r="AT77" s="636"/>
      <c r="AU77" s="636"/>
      <c r="AV77" s="636"/>
      <c r="AW77" s="636"/>
    </row>
    <row r="78" spans="1:49" x14ac:dyDescent="0.25">
      <c r="A78" s="687">
        <v>67</v>
      </c>
      <c r="B78" s="616" t="s">
        <v>4729</v>
      </c>
      <c r="C78" s="617" t="s">
        <v>4652</v>
      </c>
      <c r="D78" s="636"/>
      <c r="E78" s="636"/>
      <c r="F78" s="636"/>
      <c r="G78" s="636"/>
      <c r="H78" s="636"/>
      <c r="I78" s="636"/>
      <c r="J78" s="636"/>
      <c r="K78" s="636"/>
      <c r="L78" s="636"/>
      <c r="M78" s="636"/>
      <c r="N78" s="636"/>
      <c r="O78" s="636"/>
      <c r="P78" s="636"/>
      <c r="Q78" s="636"/>
      <c r="R78" s="636"/>
      <c r="S78" s="636"/>
      <c r="T78" s="636"/>
      <c r="U78" s="636"/>
      <c r="V78" s="636"/>
      <c r="W78" s="636"/>
      <c r="X78" s="636"/>
      <c r="Y78" s="636"/>
      <c r="Z78" s="636"/>
      <c r="AA78" s="636"/>
      <c r="AB78" s="636"/>
      <c r="AC78" s="636" t="s">
        <v>4457</v>
      </c>
      <c r="AD78" s="684"/>
      <c r="AE78" s="684"/>
      <c r="AF78" s="636"/>
      <c r="AG78" s="636"/>
      <c r="AH78" s="636"/>
      <c r="AI78" s="636"/>
      <c r="AJ78" s="636"/>
      <c r="AK78" s="636"/>
      <c r="AL78" s="636"/>
      <c r="AM78" s="636"/>
      <c r="AN78" s="636"/>
      <c r="AO78" s="636"/>
      <c r="AP78" s="636"/>
      <c r="AQ78" s="636"/>
      <c r="AR78" s="636"/>
      <c r="AS78" s="636"/>
      <c r="AT78" s="636"/>
      <c r="AU78" s="636"/>
      <c r="AV78" s="636"/>
      <c r="AW78" s="636"/>
    </row>
    <row r="79" spans="1:49" x14ac:dyDescent="0.25">
      <c r="A79" s="687">
        <v>68</v>
      </c>
      <c r="B79" s="616" t="s">
        <v>4653</v>
      </c>
      <c r="C79" s="617" t="s">
        <v>4654</v>
      </c>
      <c r="D79" s="636"/>
      <c r="E79" s="636"/>
      <c r="F79" s="636"/>
      <c r="G79" s="636"/>
      <c r="H79" s="636"/>
      <c r="I79" s="636"/>
      <c r="J79" s="636"/>
      <c r="K79" s="636"/>
      <c r="L79" s="636"/>
      <c r="M79" s="636"/>
      <c r="N79" s="636"/>
      <c r="O79" s="636"/>
      <c r="P79" s="636"/>
      <c r="Q79" s="636"/>
      <c r="R79" s="636"/>
      <c r="S79" s="636"/>
      <c r="T79" s="636"/>
      <c r="U79" s="636"/>
      <c r="V79" s="636"/>
      <c r="W79" s="636"/>
      <c r="X79" s="636"/>
      <c r="Y79" s="636"/>
      <c r="Z79" s="636"/>
      <c r="AA79" s="636"/>
      <c r="AB79" s="636"/>
      <c r="AC79" s="636"/>
      <c r="AD79" s="684"/>
      <c r="AE79" s="684"/>
      <c r="AF79" s="636" t="s">
        <v>4457</v>
      </c>
      <c r="AG79" s="636"/>
      <c r="AH79" s="636"/>
      <c r="AI79" s="636"/>
      <c r="AJ79" s="636"/>
      <c r="AK79" s="636"/>
      <c r="AL79" s="636"/>
      <c r="AM79" s="636"/>
      <c r="AN79" s="636"/>
      <c r="AO79" s="636"/>
      <c r="AP79" s="636"/>
      <c r="AQ79" s="636"/>
      <c r="AR79" s="636"/>
      <c r="AS79" s="636"/>
      <c r="AT79" s="636"/>
      <c r="AU79" s="636"/>
      <c r="AV79" s="636"/>
      <c r="AW79" s="636"/>
    </row>
    <row r="80" spans="1:49" x14ac:dyDescent="0.25">
      <c r="A80" s="687">
        <v>69</v>
      </c>
      <c r="B80" s="616" t="s">
        <v>4730</v>
      </c>
      <c r="C80" s="617" t="s">
        <v>4655</v>
      </c>
      <c r="D80" s="636"/>
      <c r="E80" s="636"/>
      <c r="F80" s="636"/>
      <c r="G80" s="636"/>
      <c r="H80" s="636"/>
      <c r="I80" s="636"/>
      <c r="J80" s="636"/>
      <c r="K80" s="636"/>
      <c r="L80" s="636"/>
      <c r="M80" s="636"/>
      <c r="N80" s="636"/>
      <c r="O80" s="636"/>
      <c r="P80" s="636"/>
      <c r="Q80" s="636"/>
      <c r="R80" s="636"/>
      <c r="S80" s="636"/>
      <c r="T80" s="636"/>
      <c r="U80" s="636"/>
      <c r="V80" s="636"/>
      <c r="W80" s="636"/>
      <c r="X80" s="636"/>
      <c r="Y80" s="636"/>
      <c r="Z80" s="636"/>
      <c r="AA80" s="636"/>
      <c r="AB80" s="636"/>
      <c r="AC80" s="636"/>
      <c r="AD80" s="684"/>
      <c r="AE80" s="684"/>
      <c r="AF80" s="636"/>
      <c r="AG80" s="636" t="s">
        <v>4457</v>
      </c>
      <c r="AH80" s="636"/>
      <c r="AI80" s="636"/>
      <c r="AJ80" s="636" t="s">
        <v>4457</v>
      </c>
      <c r="AK80" s="636"/>
      <c r="AL80" s="636"/>
      <c r="AM80" s="636"/>
      <c r="AN80" s="636"/>
      <c r="AO80" s="636"/>
      <c r="AP80" s="636"/>
      <c r="AQ80" s="636"/>
      <c r="AR80" s="636"/>
      <c r="AS80" s="636"/>
      <c r="AT80" s="636"/>
      <c r="AU80" s="636"/>
      <c r="AV80" s="636"/>
      <c r="AW80" s="636"/>
    </row>
    <row r="81" spans="1:49" x14ac:dyDescent="0.25">
      <c r="A81" s="687">
        <v>70</v>
      </c>
      <c r="B81" s="616" t="s">
        <v>4656</v>
      </c>
      <c r="C81" s="617" t="s">
        <v>4657</v>
      </c>
      <c r="D81" s="636"/>
      <c r="E81" s="636"/>
      <c r="F81" s="636"/>
      <c r="G81" s="636"/>
      <c r="H81" s="636"/>
      <c r="I81" s="636"/>
      <c r="J81" s="636"/>
      <c r="K81" s="636"/>
      <c r="L81" s="636"/>
      <c r="M81" s="636"/>
      <c r="N81" s="636"/>
      <c r="O81" s="636"/>
      <c r="P81" s="636"/>
      <c r="Q81" s="636"/>
      <c r="R81" s="636"/>
      <c r="S81" s="636"/>
      <c r="T81" s="636"/>
      <c r="U81" s="636"/>
      <c r="V81" s="636"/>
      <c r="W81" s="636"/>
      <c r="X81" s="636"/>
      <c r="Y81" s="636"/>
      <c r="Z81" s="636"/>
      <c r="AA81" s="636"/>
      <c r="AB81" s="636"/>
      <c r="AC81" s="636"/>
      <c r="AD81" s="684"/>
      <c r="AE81" s="684"/>
      <c r="AF81" s="636"/>
      <c r="AG81" s="636"/>
      <c r="AH81" s="636" t="s">
        <v>4457</v>
      </c>
      <c r="AI81" s="636"/>
      <c r="AJ81" s="636"/>
      <c r="AK81" s="636"/>
      <c r="AL81" s="636"/>
      <c r="AM81" s="636"/>
      <c r="AN81" s="636"/>
      <c r="AO81" s="636"/>
      <c r="AP81" s="636"/>
      <c r="AQ81" s="636"/>
      <c r="AR81" s="636"/>
      <c r="AS81" s="636"/>
      <c r="AT81" s="636"/>
      <c r="AU81" s="636"/>
      <c r="AV81" s="636"/>
      <c r="AW81" s="636"/>
    </row>
    <row r="82" spans="1:49" x14ac:dyDescent="0.25">
      <c r="A82" s="687">
        <v>71</v>
      </c>
      <c r="B82" s="616" t="s">
        <v>4658</v>
      </c>
      <c r="C82" s="617" t="s">
        <v>4659</v>
      </c>
      <c r="D82" s="636"/>
      <c r="E82" s="636"/>
      <c r="F82" s="636"/>
      <c r="G82" s="636"/>
      <c r="H82" s="636"/>
      <c r="I82" s="636"/>
      <c r="J82" s="636"/>
      <c r="K82" s="636"/>
      <c r="L82" s="636"/>
      <c r="M82" s="636"/>
      <c r="N82" s="636"/>
      <c r="O82" s="636"/>
      <c r="P82" s="636"/>
      <c r="Q82" s="636"/>
      <c r="R82" s="636"/>
      <c r="S82" s="636"/>
      <c r="T82" s="636"/>
      <c r="U82" s="636"/>
      <c r="V82" s="636"/>
      <c r="W82" s="636"/>
      <c r="X82" s="636"/>
      <c r="Y82" s="636"/>
      <c r="Z82" s="636"/>
      <c r="AA82" s="636"/>
      <c r="AB82" s="636"/>
      <c r="AC82" s="636"/>
      <c r="AD82" s="684"/>
      <c r="AE82" s="684"/>
      <c r="AF82" s="636"/>
      <c r="AG82" s="636"/>
      <c r="AH82" s="636"/>
      <c r="AI82" s="636" t="s">
        <v>4457</v>
      </c>
      <c r="AJ82" s="636"/>
      <c r="AK82" s="636"/>
      <c r="AL82" s="636"/>
      <c r="AM82" s="636"/>
      <c r="AN82" s="636"/>
      <c r="AO82" s="636"/>
      <c r="AP82" s="636"/>
      <c r="AQ82" s="636"/>
      <c r="AR82" s="636"/>
      <c r="AS82" s="636"/>
      <c r="AT82" s="636"/>
      <c r="AU82" s="636"/>
      <c r="AV82" s="636"/>
      <c r="AW82" s="636"/>
    </row>
    <row r="83" spans="1:49" x14ac:dyDescent="0.25">
      <c r="A83" s="687">
        <v>72</v>
      </c>
      <c r="B83" s="616" t="s">
        <v>4660</v>
      </c>
      <c r="C83" s="617" t="s">
        <v>2930</v>
      </c>
      <c r="D83" s="636"/>
      <c r="E83" s="636"/>
      <c r="F83" s="636"/>
      <c r="G83" s="636"/>
      <c r="H83" s="636"/>
      <c r="I83" s="636"/>
      <c r="J83" s="636"/>
      <c r="K83" s="636"/>
      <c r="L83" s="636"/>
      <c r="M83" s="636"/>
      <c r="N83" s="636"/>
      <c r="O83" s="636"/>
      <c r="P83" s="636"/>
      <c r="Q83" s="636"/>
      <c r="R83" s="636"/>
      <c r="S83" s="636"/>
      <c r="T83" s="636"/>
      <c r="U83" s="636"/>
      <c r="V83" s="636"/>
      <c r="W83" s="636"/>
      <c r="X83" s="636"/>
      <c r="Y83" s="636"/>
      <c r="Z83" s="636"/>
      <c r="AA83" s="636"/>
      <c r="AB83" s="636"/>
      <c r="AC83" s="636"/>
      <c r="AD83" s="684"/>
      <c r="AE83" s="684"/>
      <c r="AF83" s="636"/>
      <c r="AG83" s="636"/>
      <c r="AH83" s="636"/>
      <c r="AI83" s="636"/>
      <c r="AJ83" s="636"/>
      <c r="AK83" s="636"/>
      <c r="AL83" s="636" t="s">
        <v>4457</v>
      </c>
      <c r="AM83" s="636" t="s">
        <v>4457</v>
      </c>
      <c r="AN83" s="636" t="s">
        <v>4457</v>
      </c>
      <c r="AO83" s="636"/>
      <c r="AP83" s="636"/>
      <c r="AQ83" s="636"/>
      <c r="AR83" s="636"/>
      <c r="AS83" s="636"/>
      <c r="AT83" s="636"/>
      <c r="AU83" s="636"/>
      <c r="AV83" s="636"/>
      <c r="AW83" s="636"/>
    </row>
    <row r="84" spans="1:49" x14ac:dyDescent="0.25">
      <c r="A84" s="687">
        <v>73</v>
      </c>
      <c r="B84" s="616" t="s">
        <v>4731</v>
      </c>
      <c r="C84" s="617" t="s">
        <v>2740</v>
      </c>
      <c r="D84" s="636"/>
      <c r="E84" s="636"/>
      <c r="F84" s="636"/>
      <c r="G84" s="636"/>
      <c r="H84" s="636"/>
      <c r="I84" s="636"/>
      <c r="J84" s="636"/>
      <c r="K84" s="636"/>
      <c r="L84" s="636"/>
      <c r="M84" s="636"/>
      <c r="N84" s="636"/>
      <c r="O84" s="636"/>
      <c r="P84" s="636"/>
      <c r="Q84" s="636"/>
      <c r="R84" s="636"/>
      <c r="S84" s="636"/>
      <c r="T84" s="636"/>
      <c r="U84" s="636"/>
      <c r="V84" s="636"/>
      <c r="W84" s="636"/>
      <c r="X84" s="636"/>
      <c r="Y84" s="636"/>
      <c r="Z84" s="636"/>
      <c r="AA84" s="636"/>
      <c r="AB84" s="636"/>
      <c r="AC84" s="636"/>
      <c r="AD84" s="684"/>
      <c r="AE84" s="684"/>
      <c r="AF84" s="636"/>
      <c r="AG84" s="636"/>
      <c r="AH84" s="636"/>
      <c r="AI84" s="636"/>
      <c r="AJ84" s="636"/>
      <c r="AK84" s="636"/>
      <c r="AL84" s="636" t="s">
        <v>4457</v>
      </c>
      <c r="AM84" s="636"/>
      <c r="AN84" s="636"/>
      <c r="AO84" s="636" t="s">
        <v>4457</v>
      </c>
      <c r="AP84" s="636"/>
      <c r="AQ84" s="636"/>
      <c r="AR84" s="636"/>
      <c r="AS84" s="636"/>
      <c r="AT84" s="636"/>
      <c r="AU84" s="636"/>
      <c r="AV84" s="636"/>
      <c r="AW84" s="636"/>
    </row>
    <row r="85" spans="1:49" x14ac:dyDescent="0.25">
      <c r="A85" s="687">
        <v>74</v>
      </c>
      <c r="B85" s="616" t="s">
        <v>4661</v>
      </c>
      <c r="C85" s="618" t="s">
        <v>2749</v>
      </c>
      <c r="D85" s="636"/>
      <c r="E85" s="636"/>
      <c r="F85" s="636"/>
      <c r="G85" s="636"/>
      <c r="H85" s="636"/>
      <c r="I85" s="636"/>
      <c r="J85" s="636"/>
      <c r="K85" s="636"/>
      <c r="L85" s="636"/>
      <c r="M85" s="636"/>
      <c r="N85" s="636"/>
      <c r="O85" s="636"/>
      <c r="P85" s="636"/>
      <c r="Q85" s="636"/>
      <c r="R85" s="636"/>
      <c r="S85" s="636"/>
      <c r="T85" s="636"/>
      <c r="U85" s="636"/>
      <c r="V85" s="636"/>
      <c r="W85" s="636"/>
      <c r="X85" s="636"/>
      <c r="Y85" s="636"/>
      <c r="Z85" s="636"/>
      <c r="AA85" s="636"/>
      <c r="AB85" s="636"/>
      <c r="AC85" s="636"/>
      <c r="AD85" s="684"/>
      <c r="AE85" s="684"/>
      <c r="AF85" s="636"/>
      <c r="AG85" s="636"/>
      <c r="AH85" s="636"/>
      <c r="AI85" s="636"/>
      <c r="AJ85" s="636"/>
      <c r="AK85" s="636"/>
      <c r="AL85" s="636"/>
      <c r="AM85" s="636" t="s">
        <v>4457</v>
      </c>
      <c r="AN85" s="636"/>
      <c r="AO85" s="636"/>
      <c r="AP85" s="636"/>
      <c r="AQ85" s="636"/>
      <c r="AR85" s="636"/>
      <c r="AS85" s="636"/>
      <c r="AT85" s="636"/>
      <c r="AU85" s="636"/>
      <c r="AV85" s="636"/>
      <c r="AW85" s="636"/>
    </row>
    <row r="86" spans="1:49" x14ac:dyDescent="0.25">
      <c r="A86" s="687">
        <v>75</v>
      </c>
      <c r="B86" s="616" t="s">
        <v>4662</v>
      </c>
      <c r="C86" s="618" t="s">
        <v>2743</v>
      </c>
      <c r="D86" s="636"/>
      <c r="E86" s="636"/>
      <c r="F86" s="636"/>
      <c r="G86" s="636"/>
      <c r="H86" s="636"/>
      <c r="I86" s="636"/>
      <c r="J86" s="636"/>
      <c r="K86" s="636"/>
      <c r="L86" s="636"/>
      <c r="M86" s="636"/>
      <c r="N86" s="636"/>
      <c r="O86" s="636"/>
      <c r="P86" s="636"/>
      <c r="Q86" s="636"/>
      <c r="R86" s="636"/>
      <c r="S86" s="636"/>
      <c r="T86" s="636"/>
      <c r="U86" s="636"/>
      <c r="V86" s="636"/>
      <c r="W86" s="636"/>
      <c r="X86" s="636"/>
      <c r="Y86" s="636"/>
      <c r="Z86" s="636"/>
      <c r="AA86" s="636"/>
      <c r="AB86" s="636"/>
      <c r="AC86" s="636"/>
      <c r="AD86" s="684"/>
      <c r="AE86" s="684"/>
      <c r="AF86" s="636"/>
      <c r="AG86" s="636"/>
      <c r="AH86" s="636"/>
      <c r="AI86" s="636"/>
      <c r="AJ86" s="636"/>
      <c r="AK86" s="636"/>
      <c r="AL86" s="636"/>
      <c r="AM86" s="636"/>
      <c r="AN86" s="636" t="s">
        <v>4457</v>
      </c>
      <c r="AO86" s="636"/>
      <c r="AP86" s="636"/>
      <c r="AQ86" s="636"/>
      <c r="AR86" s="636"/>
      <c r="AS86" s="636"/>
      <c r="AT86" s="636"/>
      <c r="AU86" s="636"/>
      <c r="AV86" s="636"/>
      <c r="AW86" s="636"/>
    </row>
    <row r="87" spans="1:49" x14ac:dyDescent="0.25">
      <c r="A87" s="687">
        <v>76</v>
      </c>
      <c r="B87" s="616" t="s">
        <v>4663</v>
      </c>
      <c r="C87" s="617" t="s">
        <v>4664</v>
      </c>
      <c r="D87" s="636"/>
      <c r="E87" s="636"/>
      <c r="F87" s="636"/>
      <c r="G87" s="636"/>
      <c r="H87" s="636"/>
      <c r="I87" s="636"/>
      <c r="J87" s="636"/>
      <c r="K87" s="636"/>
      <c r="L87" s="636"/>
      <c r="M87" s="636"/>
      <c r="N87" s="636"/>
      <c r="O87" s="636"/>
      <c r="P87" s="636"/>
      <c r="Q87" s="636"/>
      <c r="R87" s="636"/>
      <c r="S87" s="636"/>
      <c r="T87" s="636"/>
      <c r="U87" s="636"/>
      <c r="V87" s="636"/>
      <c r="W87" s="636"/>
      <c r="X87" s="636"/>
      <c r="Y87" s="636"/>
      <c r="Z87" s="636"/>
      <c r="AA87" s="636"/>
      <c r="AB87" s="636"/>
      <c r="AC87" s="636"/>
      <c r="AD87" s="684"/>
      <c r="AE87" s="684"/>
      <c r="AF87" s="636"/>
      <c r="AG87" s="636"/>
      <c r="AH87" s="636"/>
      <c r="AI87" s="636"/>
      <c r="AJ87" s="636"/>
      <c r="AK87" s="636"/>
      <c r="AL87" s="636"/>
      <c r="AM87" s="636"/>
      <c r="AN87" s="636"/>
      <c r="AO87" s="636"/>
      <c r="AP87" s="636" t="s">
        <v>4457</v>
      </c>
      <c r="AQ87" s="636"/>
      <c r="AR87" s="636"/>
      <c r="AS87" s="636"/>
      <c r="AT87" s="636"/>
      <c r="AU87" s="636"/>
      <c r="AV87" s="636"/>
      <c r="AW87" s="636"/>
    </row>
    <row r="88" spans="1:49" x14ac:dyDescent="0.25">
      <c r="A88" s="687">
        <v>77</v>
      </c>
      <c r="B88" s="616" t="s">
        <v>4665</v>
      </c>
      <c r="C88" s="618" t="s">
        <v>4666</v>
      </c>
      <c r="D88" s="636"/>
      <c r="E88" s="636"/>
      <c r="F88" s="636"/>
      <c r="G88" s="636"/>
      <c r="H88" s="636"/>
      <c r="I88" s="636"/>
      <c r="J88" s="636"/>
      <c r="K88" s="636"/>
      <c r="L88" s="636"/>
      <c r="M88" s="636"/>
      <c r="N88" s="636"/>
      <c r="O88" s="636"/>
      <c r="P88" s="636"/>
      <c r="Q88" s="636"/>
      <c r="R88" s="636"/>
      <c r="S88" s="636"/>
      <c r="T88" s="636"/>
      <c r="U88" s="636"/>
      <c r="V88" s="636"/>
      <c r="W88" s="636"/>
      <c r="X88" s="636"/>
      <c r="Y88" s="636"/>
      <c r="Z88" s="636"/>
      <c r="AA88" s="636"/>
      <c r="AB88" s="636"/>
      <c r="AC88" s="636"/>
      <c r="AD88" s="684"/>
      <c r="AE88" s="684"/>
      <c r="AF88" s="636"/>
      <c r="AG88" s="636"/>
      <c r="AH88" s="636"/>
      <c r="AI88" s="636"/>
      <c r="AJ88" s="636"/>
      <c r="AK88" s="636"/>
      <c r="AL88" s="636"/>
      <c r="AM88" s="636"/>
      <c r="AN88" s="636"/>
      <c r="AO88" s="636"/>
      <c r="AP88" s="636" t="s">
        <v>4457</v>
      </c>
      <c r="AQ88" s="636"/>
      <c r="AR88" s="636"/>
      <c r="AS88" s="636"/>
      <c r="AT88" s="636"/>
      <c r="AU88" s="636"/>
      <c r="AV88" s="636"/>
      <c r="AW88" s="636"/>
    </row>
    <row r="89" spans="1:49" x14ac:dyDescent="0.25">
      <c r="A89" s="687">
        <v>78</v>
      </c>
      <c r="B89" s="612" t="s">
        <v>4667</v>
      </c>
      <c r="C89" s="613" t="s">
        <v>860</v>
      </c>
      <c r="D89" s="636"/>
      <c r="E89" s="636"/>
      <c r="F89" s="636"/>
      <c r="G89" s="636"/>
      <c r="H89" s="636"/>
      <c r="I89" s="636"/>
      <c r="J89" s="636"/>
      <c r="K89" s="636"/>
      <c r="L89" s="636"/>
      <c r="M89" s="636"/>
      <c r="N89" s="636"/>
      <c r="O89" s="636"/>
      <c r="P89" s="636"/>
      <c r="Q89" s="636"/>
      <c r="R89" s="636"/>
      <c r="S89" s="636"/>
      <c r="T89" s="636"/>
      <c r="U89" s="636"/>
      <c r="V89" s="636"/>
      <c r="W89" s="636"/>
      <c r="X89" s="636"/>
      <c r="Y89" s="636"/>
      <c r="Z89" s="636"/>
      <c r="AA89" s="636"/>
      <c r="AB89" s="636"/>
      <c r="AC89" s="636"/>
      <c r="AD89" s="684"/>
      <c r="AE89" s="684"/>
      <c r="AF89" s="636"/>
      <c r="AG89" s="636"/>
      <c r="AH89" s="636"/>
      <c r="AI89" s="636"/>
      <c r="AJ89" s="636"/>
      <c r="AK89" s="636"/>
      <c r="AL89" s="636"/>
      <c r="AM89" s="636"/>
      <c r="AN89" s="636"/>
      <c r="AO89" s="636"/>
      <c r="AP89" s="636"/>
      <c r="AQ89" s="636"/>
      <c r="AR89" s="636" t="s">
        <v>4457</v>
      </c>
      <c r="AS89" s="636"/>
      <c r="AT89" s="636"/>
      <c r="AU89" s="636" t="s">
        <v>4457</v>
      </c>
      <c r="AV89" s="636"/>
      <c r="AW89" s="636"/>
    </row>
    <row r="90" spans="1:49" ht="25.5" x14ac:dyDescent="0.25">
      <c r="A90" s="687">
        <v>79</v>
      </c>
      <c r="B90" s="612" t="s">
        <v>4668</v>
      </c>
      <c r="C90" s="613" t="s">
        <v>4669</v>
      </c>
      <c r="D90" s="636"/>
      <c r="E90" s="636"/>
      <c r="F90" s="636"/>
      <c r="G90" s="636"/>
      <c r="H90" s="636"/>
      <c r="I90" s="636"/>
      <c r="J90" s="636"/>
      <c r="K90" s="636"/>
      <c r="L90" s="636"/>
      <c r="M90" s="636"/>
      <c r="N90" s="636"/>
      <c r="O90" s="636"/>
      <c r="P90" s="636"/>
      <c r="Q90" s="636"/>
      <c r="R90" s="636"/>
      <c r="S90" s="636"/>
      <c r="T90" s="636"/>
      <c r="U90" s="636"/>
      <c r="V90" s="636"/>
      <c r="W90" s="636"/>
      <c r="X90" s="636"/>
      <c r="Y90" s="636"/>
      <c r="Z90" s="636"/>
      <c r="AA90" s="636"/>
      <c r="AB90" s="636"/>
      <c r="AC90" s="636"/>
      <c r="AD90" s="684"/>
      <c r="AE90" s="684"/>
      <c r="AF90" s="636"/>
      <c r="AG90" s="636"/>
      <c r="AH90" s="636"/>
      <c r="AI90" s="636"/>
      <c r="AJ90" s="636"/>
      <c r="AK90" s="636"/>
      <c r="AL90" s="636"/>
      <c r="AM90" s="636"/>
      <c r="AN90" s="636"/>
      <c r="AO90" s="636"/>
      <c r="AP90" s="636"/>
      <c r="AQ90" s="636"/>
      <c r="AR90" s="636" t="s">
        <v>4457</v>
      </c>
      <c r="AS90" s="636"/>
      <c r="AT90" s="636"/>
      <c r="AU90" s="636" t="s">
        <v>4457</v>
      </c>
      <c r="AV90" s="636"/>
      <c r="AW90" s="636"/>
    </row>
    <row r="91" spans="1:49" x14ac:dyDescent="0.25">
      <c r="A91" s="687">
        <v>80</v>
      </c>
      <c r="B91" s="612" t="s">
        <v>4670</v>
      </c>
      <c r="C91" s="613" t="s">
        <v>1034</v>
      </c>
      <c r="D91" s="636"/>
      <c r="E91" s="636"/>
      <c r="F91" s="636"/>
      <c r="G91" s="636"/>
      <c r="H91" s="636"/>
      <c r="I91" s="636"/>
      <c r="J91" s="636"/>
      <c r="K91" s="636"/>
      <c r="L91" s="636"/>
      <c r="M91" s="636"/>
      <c r="N91" s="636"/>
      <c r="O91" s="636"/>
      <c r="P91" s="636"/>
      <c r="Q91" s="636"/>
      <c r="R91" s="636"/>
      <c r="S91" s="636"/>
      <c r="T91" s="636"/>
      <c r="U91" s="636"/>
      <c r="V91" s="636"/>
      <c r="W91" s="636"/>
      <c r="X91" s="636"/>
      <c r="Y91" s="636"/>
      <c r="Z91" s="636"/>
      <c r="AA91" s="636"/>
      <c r="AB91" s="636"/>
      <c r="AC91" s="636"/>
      <c r="AD91" s="684"/>
      <c r="AE91" s="684"/>
      <c r="AF91" s="636"/>
      <c r="AG91" s="636"/>
      <c r="AH91" s="636"/>
      <c r="AI91" s="636"/>
      <c r="AJ91" s="636"/>
      <c r="AK91" s="636"/>
      <c r="AL91" s="636"/>
      <c r="AM91" s="636"/>
      <c r="AN91" s="636"/>
      <c r="AO91" s="636"/>
      <c r="AP91" s="636"/>
      <c r="AQ91" s="636"/>
      <c r="AR91" s="636" t="s">
        <v>4457</v>
      </c>
      <c r="AS91" s="636"/>
      <c r="AT91" s="636"/>
      <c r="AU91" s="636"/>
      <c r="AV91" s="636"/>
      <c r="AW91" s="636"/>
    </row>
    <row r="92" spans="1:49" x14ac:dyDescent="0.25">
      <c r="A92" s="687">
        <v>81</v>
      </c>
      <c r="B92" s="685" t="s">
        <v>4671</v>
      </c>
      <c r="C92" s="626" t="s">
        <v>728</v>
      </c>
      <c r="D92" s="636"/>
      <c r="E92" s="636"/>
      <c r="F92" s="636"/>
      <c r="G92" s="636"/>
      <c r="H92" s="636"/>
      <c r="I92" s="636"/>
      <c r="J92" s="636"/>
      <c r="K92" s="636"/>
      <c r="L92" s="636"/>
      <c r="M92" s="636"/>
      <c r="N92" s="636"/>
      <c r="O92" s="636"/>
      <c r="P92" s="636"/>
      <c r="Q92" s="636"/>
      <c r="R92" s="636"/>
      <c r="S92" s="636"/>
      <c r="T92" s="636"/>
      <c r="U92" s="636"/>
      <c r="V92" s="636"/>
      <c r="W92" s="636"/>
      <c r="X92" s="636"/>
      <c r="Y92" s="636"/>
      <c r="Z92" s="636"/>
      <c r="AA92" s="636"/>
      <c r="AB92" s="636"/>
      <c r="AC92" s="636"/>
      <c r="AD92" s="684"/>
      <c r="AE92" s="684"/>
      <c r="AF92" s="636"/>
      <c r="AG92" s="636"/>
      <c r="AH92" s="636"/>
      <c r="AI92" s="636"/>
      <c r="AJ92" s="636"/>
      <c r="AK92" s="636"/>
      <c r="AL92" s="636"/>
      <c r="AM92" s="636"/>
      <c r="AN92" s="636"/>
      <c r="AO92" s="636"/>
      <c r="AP92" s="636"/>
      <c r="AQ92" s="636"/>
      <c r="AR92" s="636" t="s">
        <v>4457</v>
      </c>
      <c r="AS92" s="636"/>
      <c r="AT92" s="636"/>
      <c r="AU92" s="636"/>
      <c r="AV92" s="636"/>
      <c r="AW92" s="636"/>
    </row>
    <row r="93" spans="1:49" x14ac:dyDescent="0.25">
      <c r="A93" s="687">
        <v>82</v>
      </c>
      <c r="B93" s="612" t="s">
        <v>4672</v>
      </c>
      <c r="C93" s="613" t="s">
        <v>752</v>
      </c>
      <c r="D93" s="636"/>
      <c r="E93" s="636"/>
      <c r="F93" s="636"/>
      <c r="G93" s="636"/>
      <c r="H93" s="636"/>
      <c r="I93" s="636"/>
      <c r="J93" s="636"/>
      <c r="K93" s="636"/>
      <c r="L93" s="636"/>
      <c r="M93" s="636"/>
      <c r="N93" s="636"/>
      <c r="O93" s="636"/>
      <c r="P93" s="636"/>
      <c r="Q93" s="636"/>
      <c r="R93" s="636"/>
      <c r="S93" s="636"/>
      <c r="T93" s="636"/>
      <c r="U93" s="636"/>
      <c r="V93" s="636"/>
      <c r="W93" s="636"/>
      <c r="X93" s="636"/>
      <c r="Y93" s="636"/>
      <c r="Z93" s="636"/>
      <c r="AA93" s="636"/>
      <c r="AB93" s="636"/>
      <c r="AC93" s="636"/>
      <c r="AD93" s="684"/>
      <c r="AE93" s="684"/>
      <c r="AF93" s="636"/>
      <c r="AG93" s="636"/>
      <c r="AH93" s="636"/>
      <c r="AI93" s="636"/>
      <c r="AJ93" s="636"/>
      <c r="AK93" s="636"/>
      <c r="AL93" s="636"/>
      <c r="AM93" s="636"/>
      <c r="AN93" s="636"/>
      <c r="AO93" s="636"/>
      <c r="AP93" s="636"/>
      <c r="AQ93" s="636"/>
      <c r="AR93" s="636"/>
      <c r="AS93" s="636" t="s">
        <v>4457</v>
      </c>
      <c r="AT93" s="636"/>
      <c r="AU93" s="636"/>
      <c r="AV93" s="636"/>
      <c r="AW93" s="636"/>
    </row>
    <row r="94" spans="1:49" x14ac:dyDescent="0.25">
      <c r="A94" s="687">
        <v>83</v>
      </c>
      <c r="B94" s="685" t="s">
        <v>4732</v>
      </c>
      <c r="C94" s="626" t="s">
        <v>4673</v>
      </c>
      <c r="D94" s="636"/>
      <c r="E94" s="636"/>
      <c r="F94" s="636"/>
      <c r="G94" s="636"/>
      <c r="H94" s="636"/>
      <c r="I94" s="636"/>
      <c r="J94" s="636"/>
      <c r="K94" s="636"/>
      <c r="L94" s="636"/>
      <c r="M94" s="636"/>
      <c r="N94" s="636"/>
      <c r="O94" s="636"/>
      <c r="P94" s="636"/>
      <c r="Q94" s="636"/>
      <c r="R94" s="636"/>
      <c r="S94" s="636"/>
      <c r="T94" s="636"/>
      <c r="U94" s="636"/>
      <c r="V94" s="636"/>
      <c r="W94" s="636"/>
      <c r="X94" s="636"/>
      <c r="Y94" s="636"/>
      <c r="Z94" s="636"/>
      <c r="AA94" s="636"/>
      <c r="AB94" s="636"/>
      <c r="AC94" s="636"/>
      <c r="AD94" s="684"/>
      <c r="AE94" s="684"/>
      <c r="AF94" s="636"/>
      <c r="AG94" s="636"/>
      <c r="AH94" s="636"/>
      <c r="AI94" s="636"/>
      <c r="AJ94" s="636"/>
      <c r="AK94" s="636"/>
      <c r="AL94" s="636"/>
      <c r="AM94" s="636"/>
      <c r="AN94" s="636"/>
      <c r="AO94" s="636"/>
      <c r="AP94" s="636"/>
      <c r="AQ94" s="636"/>
      <c r="AR94" s="636"/>
      <c r="AS94" s="636"/>
      <c r="AT94" s="636" t="s">
        <v>4457</v>
      </c>
      <c r="AU94" s="636"/>
      <c r="AV94" s="636"/>
      <c r="AW94" s="636"/>
    </row>
    <row r="95" spans="1:49" x14ac:dyDescent="0.25">
      <c r="A95" s="687">
        <v>84</v>
      </c>
      <c r="B95" s="612" t="s">
        <v>4674</v>
      </c>
      <c r="C95" s="613" t="s">
        <v>4675</v>
      </c>
      <c r="D95" s="636"/>
      <c r="E95" s="636"/>
      <c r="F95" s="636"/>
      <c r="G95" s="636"/>
      <c r="H95" s="636"/>
      <c r="I95" s="636"/>
      <c r="J95" s="636"/>
      <c r="K95" s="636"/>
      <c r="L95" s="636"/>
      <c r="M95" s="636"/>
      <c r="N95" s="636"/>
      <c r="O95" s="636"/>
      <c r="P95" s="636"/>
      <c r="Q95" s="636"/>
      <c r="R95" s="636"/>
      <c r="S95" s="636"/>
      <c r="T95" s="636"/>
      <c r="U95" s="636"/>
      <c r="V95" s="636"/>
      <c r="W95" s="636"/>
      <c r="X95" s="636"/>
      <c r="Y95" s="636"/>
      <c r="Z95" s="636"/>
      <c r="AA95" s="636"/>
      <c r="AB95" s="636"/>
      <c r="AC95" s="636"/>
      <c r="AD95" s="684"/>
      <c r="AE95" s="684"/>
      <c r="AF95" s="636"/>
      <c r="AG95" s="636"/>
      <c r="AH95" s="636"/>
      <c r="AI95" s="636"/>
      <c r="AJ95" s="636"/>
      <c r="AK95" s="636"/>
      <c r="AL95" s="636"/>
      <c r="AM95" s="636"/>
      <c r="AN95" s="636"/>
      <c r="AO95" s="636"/>
      <c r="AP95" s="636"/>
      <c r="AQ95" s="636"/>
      <c r="AR95" s="636"/>
      <c r="AS95" s="636"/>
      <c r="AT95" s="636"/>
      <c r="AU95" s="636" t="s">
        <v>4457</v>
      </c>
      <c r="AV95" s="636"/>
      <c r="AW95" s="636"/>
    </row>
    <row r="96" spans="1:49" x14ac:dyDescent="0.25">
      <c r="A96" s="687">
        <v>85</v>
      </c>
      <c r="B96" s="612" t="s">
        <v>4676</v>
      </c>
      <c r="C96" s="613" t="s">
        <v>778</v>
      </c>
      <c r="D96" s="636"/>
      <c r="E96" s="636"/>
      <c r="F96" s="636"/>
      <c r="G96" s="636"/>
      <c r="H96" s="636"/>
      <c r="I96" s="636"/>
      <c r="J96" s="636"/>
      <c r="K96" s="636"/>
      <c r="L96" s="636"/>
      <c r="M96" s="636"/>
      <c r="N96" s="636"/>
      <c r="O96" s="636"/>
      <c r="P96" s="636"/>
      <c r="Q96" s="636"/>
      <c r="R96" s="636"/>
      <c r="S96" s="636"/>
      <c r="T96" s="636"/>
      <c r="U96" s="636"/>
      <c r="V96" s="636"/>
      <c r="W96" s="636"/>
      <c r="X96" s="636"/>
      <c r="Y96" s="636"/>
      <c r="Z96" s="636"/>
      <c r="AA96" s="636"/>
      <c r="AB96" s="636"/>
      <c r="AC96" s="636"/>
      <c r="AD96" s="684"/>
      <c r="AE96" s="684"/>
      <c r="AF96" s="636"/>
      <c r="AG96" s="636"/>
      <c r="AH96" s="636"/>
      <c r="AI96" s="636"/>
      <c r="AJ96" s="636"/>
      <c r="AK96" s="636"/>
      <c r="AL96" s="636"/>
      <c r="AM96" s="636"/>
      <c r="AN96" s="636"/>
      <c r="AO96" s="636"/>
      <c r="AP96" s="636"/>
      <c r="AQ96" s="636"/>
      <c r="AR96" s="636"/>
      <c r="AS96" s="636"/>
      <c r="AT96" s="636"/>
      <c r="AU96" s="636" t="s">
        <v>4457</v>
      </c>
      <c r="AV96" s="636"/>
      <c r="AW96" s="636"/>
    </row>
    <row r="97" spans="1:49" x14ac:dyDescent="0.25">
      <c r="A97" s="687">
        <v>86</v>
      </c>
      <c r="B97" s="685" t="s">
        <v>4677</v>
      </c>
      <c r="C97" s="625" t="s">
        <v>4678</v>
      </c>
      <c r="D97" s="636"/>
      <c r="E97" s="636"/>
      <c r="F97" s="636"/>
      <c r="G97" s="636"/>
      <c r="H97" s="636"/>
      <c r="I97" s="636"/>
      <c r="J97" s="636"/>
      <c r="K97" s="636"/>
      <c r="L97" s="636"/>
      <c r="M97" s="636"/>
      <c r="N97" s="636"/>
      <c r="O97" s="636"/>
      <c r="P97" s="636"/>
      <c r="Q97" s="636"/>
      <c r="R97" s="636"/>
      <c r="S97" s="636"/>
      <c r="T97" s="636"/>
      <c r="U97" s="636"/>
      <c r="V97" s="636"/>
      <c r="W97" s="636"/>
      <c r="X97" s="636"/>
      <c r="Y97" s="636"/>
      <c r="Z97" s="636"/>
      <c r="AA97" s="636"/>
      <c r="AB97" s="636"/>
      <c r="AC97" s="636"/>
      <c r="AD97" s="684"/>
      <c r="AE97" s="684"/>
      <c r="AF97" s="636"/>
      <c r="AG97" s="636"/>
      <c r="AH97" s="636"/>
      <c r="AI97" s="636"/>
      <c r="AJ97" s="636"/>
      <c r="AK97" s="636"/>
      <c r="AL97" s="636"/>
      <c r="AM97" s="636"/>
      <c r="AN97" s="636"/>
      <c r="AO97" s="636"/>
      <c r="AP97" s="636"/>
      <c r="AQ97" s="636"/>
      <c r="AR97" s="636"/>
      <c r="AS97" s="636"/>
      <c r="AT97" s="636"/>
      <c r="AU97" s="636"/>
      <c r="AV97" s="636" t="s">
        <v>4457</v>
      </c>
      <c r="AW97" s="636"/>
    </row>
    <row r="98" spans="1:49" x14ac:dyDescent="0.25">
      <c r="A98" s="687">
        <v>87</v>
      </c>
      <c r="B98" s="685" t="s">
        <v>4679</v>
      </c>
      <c r="C98" s="626" t="s">
        <v>4680</v>
      </c>
      <c r="D98" s="636"/>
      <c r="E98" s="636"/>
      <c r="F98" s="636"/>
      <c r="G98" s="636"/>
      <c r="H98" s="636"/>
      <c r="I98" s="636"/>
      <c r="J98" s="636"/>
      <c r="K98" s="636"/>
      <c r="L98" s="636"/>
      <c r="M98" s="636"/>
      <c r="N98" s="636"/>
      <c r="O98" s="636"/>
      <c r="P98" s="636"/>
      <c r="Q98" s="636"/>
      <c r="R98" s="636"/>
      <c r="S98" s="636"/>
      <c r="T98" s="636"/>
      <c r="U98" s="636"/>
      <c r="V98" s="636"/>
      <c r="W98" s="636"/>
      <c r="X98" s="636"/>
      <c r="Y98" s="636"/>
      <c r="Z98" s="636"/>
      <c r="AA98" s="636"/>
      <c r="AB98" s="636"/>
      <c r="AC98" s="636"/>
      <c r="AD98" s="684"/>
      <c r="AE98" s="684"/>
      <c r="AF98" s="636"/>
      <c r="AG98" s="636"/>
      <c r="AH98" s="636"/>
      <c r="AI98" s="636"/>
      <c r="AJ98" s="636"/>
      <c r="AK98" s="636"/>
      <c r="AL98" s="636"/>
      <c r="AM98" s="636"/>
      <c r="AN98" s="636"/>
      <c r="AO98" s="636"/>
      <c r="AP98" s="636"/>
      <c r="AQ98" s="636"/>
      <c r="AR98" s="636"/>
      <c r="AS98" s="636"/>
      <c r="AT98" s="636"/>
      <c r="AU98" s="636"/>
      <c r="AV98" s="636" t="s">
        <v>4457</v>
      </c>
      <c r="AW98" s="636" t="s">
        <v>4457</v>
      </c>
    </row>
    <row r="99" spans="1:49" ht="30" x14ac:dyDescent="0.25">
      <c r="A99" s="687">
        <v>88</v>
      </c>
      <c r="B99" s="685" t="s">
        <v>4681</v>
      </c>
      <c r="C99" s="626" t="s">
        <v>868</v>
      </c>
      <c r="D99" s="636"/>
      <c r="E99" s="636"/>
      <c r="F99" s="636"/>
      <c r="G99" s="636"/>
      <c r="H99" s="636"/>
      <c r="I99" s="636"/>
      <c r="J99" s="636"/>
      <c r="K99" s="636"/>
      <c r="L99" s="636"/>
      <c r="M99" s="636"/>
      <c r="N99" s="636"/>
      <c r="O99" s="636"/>
      <c r="P99" s="636"/>
      <c r="Q99" s="636"/>
      <c r="R99" s="636"/>
      <c r="S99" s="636"/>
      <c r="T99" s="636"/>
      <c r="U99" s="636"/>
      <c r="V99" s="636"/>
      <c r="W99" s="636"/>
      <c r="X99" s="636"/>
      <c r="Y99" s="636"/>
      <c r="Z99" s="636"/>
      <c r="AA99" s="636"/>
      <c r="AB99" s="636"/>
      <c r="AC99" s="636"/>
      <c r="AD99" s="684"/>
      <c r="AE99" s="684"/>
      <c r="AF99" s="636"/>
      <c r="AG99" s="636"/>
      <c r="AH99" s="636"/>
      <c r="AI99" s="636"/>
      <c r="AJ99" s="636"/>
      <c r="AK99" s="636"/>
      <c r="AL99" s="636"/>
      <c r="AM99" s="636"/>
      <c r="AN99" s="636"/>
      <c r="AO99" s="636"/>
      <c r="AP99" s="636"/>
      <c r="AQ99" s="636"/>
      <c r="AR99" s="636"/>
      <c r="AS99" s="636"/>
      <c r="AT99" s="636"/>
      <c r="AU99" s="636"/>
      <c r="AV99" s="636" t="s">
        <v>4457</v>
      </c>
      <c r="AW99" s="636" t="s">
        <v>4457</v>
      </c>
    </row>
    <row r="101" spans="1:49" ht="26.25" customHeight="1" x14ac:dyDescent="0.25">
      <c r="A101" s="780" t="s">
        <v>4745</v>
      </c>
      <c r="B101" s="780"/>
      <c r="C101" s="780"/>
      <c r="D101" s="780"/>
      <c r="E101" s="780"/>
      <c r="F101" s="780"/>
      <c r="G101" s="780"/>
      <c r="H101" s="780"/>
      <c r="I101" s="780"/>
      <c r="J101" s="780"/>
      <c r="K101" s="780"/>
      <c r="L101" s="780"/>
    </row>
    <row r="102" spans="1:49" ht="23.25" customHeight="1" x14ac:dyDescent="0.25">
      <c r="A102" s="780" t="s">
        <v>4746</v>
      </c>
      <c r="B102" s="780"/>
      <c r="C102" s="780"/>
      <c r="D102" s="780"/>
      <c r="E102" s="780"/>
      <c r="F102" s="780"/>
      <c r="G102" s="780"/>
      <c r="H102" s="780"/>
      <c r="I102" s="780"/>
      <c r="J102" s="780"/>
      <c r="K102" s="780"/>
      <c r="L102" s="780"/>
    </row>
  </sheetData>
  <autoFilter ref="A11:AW99" xr:uid="{00000000-0009-0000-0000-00000D000000}"/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2" priority="15"/>
  </conditionalFormatting>
  <conditionalFormatting sqref="B74">
    <cfRule type="duplicateValues" dxfId="41" priority="14"/>
  </conditionalFormatting>
  <conditionalFormatting sqref="B74">
    <cfRule type="duplicateValues" dxfId="40" priority="13"/>
  </conditionalFormatting>
  <conditionalFormatting sqref="B74">
    <cfRule type="duplicateValues" dxfId="39" priority="10"/>
    <cfRule type="duplicateValues" dxfId="38" priority="11"/>
    <cfRule type="duplicateValues" dxfId="37" priority="12"/>
  </conditionalFormatting>
  <conditionalFormatting sqref="B95:B97 B93 B34:B40 B55:B73 B75:B91 B24:B25 B42:B53">
    <cfRule type="duplicateValues" dxfId="36" priority="16"/>
  </conditionalFormatting>
  <conditionalFormatting sqref="B95:B97 B93 B55:B73 B75:B91 B24:B40 B42:B53">
    <cfRule type="duplicateValues" dxfId="35" priority="17"/>
  </conditionalFormatting>
  <conditionalFormatting sqref="B95:B97 B93 B75:B91 B24:B40 B42:B73">
    <cfRule type="duplicateValues" dxfId="34" priority="18"/>
    <cfRule type="duplicateValues" dxfId="33" priority="19"/>
    <cfRule type="duplicateValues" dxfId="32" priority="20"/>
  </conditionalFormatting>
  <conditionalFormatting sqref="B24:B25">
    <cfRule type="duplicateValues" dxfId="31" priority="21"/>
  </conditionalFormatting>
  <conditionalFormatting sqref="B10">
    <cfRule type="duplicateValues" dxfId="30" priority="5"/>
  </conditionalFormatting>
  <conditionalFormatting sqref="B10">
    <cfRule type="duplicateValues" dxfId="29" priority="6"/>
  </conditionalFormatting>
  <conditionalFormatting sqref="B10">
    <cfRule type="duplicateValues" dxfId="28" priority="7"/>
    <cfRule type="duplicateValues" dxfId="27" priority="8"/>
    <cfRule type="duplicateValues" dxfId="26" priority="9"/>
  </conditionalFormatting>
  <conditionalFormatting sqref="C94 C12:C23 C54 C74 C92 C98:C99">
    <cfRule type="duplicateValues" dxfId="25" priority="22"/>
  </conditionalFormatting>
  <conditionalFormatting sqref="C94">
    <cfRule type="duplicateValues" dxfId="24" priority="23"/>
  </conditionalFormatting>
  <conditionalFormatting sqref="C94 C12:C23 C74 C92 C98:C99">
    <cfRule type="duplicateValues" dxfId="23" priority="24"/>
    <cfRule type="duplicateValues" dxfId="22" priority="25"/>
    <cfRule type="duplicateValues" dxfId="21" priority="26"/>
  </conditionalFormatting>
  <conditionalFormatting sqref="C12:C23">
    <cfRule type="duplicateValues" dxfId="20" priority="27"/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conditionalFormatting sqref="AB3:AB5 A1:A2">
    <cfRule type="duplicateValues" dxfId="17" priority="3"/>
  </conditionalFormatting>
  <conditionalFormatting sqref="AB3:AB5">
    <cfRule type="duplicateValues" dxfId="16" priority="4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236"/>
  <sheetViews>
    <sheetView topLeftCell="A4" zoomScale="80" workbookViewId="0">
      <selection activeCell="I23" sqref="I23"/>
    </sheetView>
  </sheetViews>
  <sheetFormatPr defaultColWidth="9.140625" defaultRowHeight="15" x14ac:dyDescent="0.25"/>
  <cols>
    <col min="1" max="1" width="27.140625" style="336" customWidth="1"/>
    <col min="2" max="2" width="23.42578125" style="336" customWidth="1"/>
    <col min="3" max="3" width="31.7109375" style="346" customWidth="1"/>
    <col min="4" max="4" width="15.5703125" style="337" customWidth="1"/>
    <col min="5" max="5" width="17.85546875" style="350" customWidth="1"/>
    <col min="6" max="6" width="27.85546875" style="350" customWidth="1"/>
    <col min="7" max="7" width="17.140625" style="351" customWidth="1"/>
    <col min="8" max="8" width="20.5703125" style="351" customWidth="1"/>
    <col min="9" max="9" width="19.140625" style="346" customWidth="1"/>
    <col min="10" max="10" width="19.85546875" style="336" customWidth="1"/>
    <col min="11" max="11" width="9.140625" style="336"/>
    <col min="12" max="13" width="9.140625" style="336" customWidth="1"/>
    <col min="14" max="16384" width="9.140625" style="336"/>
  </cols>
  <sheetData>
    <row r="1" spans="1:12" s="161" customFormat="1" x14ac:dyDescent="0.25">
      <c r="A1" s="160" t="s">
        <v>4354</v>
      </c>
      <c r="D1" s="162"/>
      <c r="E1" s="326"/>
      <c r="F1" s="326"/>
      <c r="G1" s="326"/>
      <c r="H1" s="326"/>
    </row>
    <row r="2" spans="1:12" s="564" customFormat="1" x14ac:dyDescent="0.25">
      <c r="A2" s="213" t="s">
        <v>4346</v>
      </c>
      <c r="B2" s="565"/>
      <c r="C2" s="565"/>
      <c r="D2" s="162"/>
      <c r="E2" s="326"/>
      <c r="F2" s="216"/>
      <c r="G2" s="563"/>
      <c r="H2" s="563"/>
    </row>
    <row r="3" spans="1:12" s="214" customFormat="1" ht="34.5" customHeight="1" x14ac:dyDescent="0.25">
      <c r="A3" s="328"/>
      <c r="B3" s="328"/>
      <c r="C3" s="329"/>
      <c r="D3" s="329"/>
      <c r="E3" s="329"/>
      <c r="F3" s="216"/>
      <c r="G3" s="216"/>
      <c r="H3" s="216"/>
      <c r="I3" s="329"/>
      <c r="J3" s="329"/>
    </row>
    <row r="4" spans="1:12" x14ac:dyDescent="0.25">
      <c r="A4" s="330"/>
      <c r="B4" s="330"/>
      <c r="C4" s="331"/>
      <c r="D4" s="332"/>
      <c r="E4" s="333"/>
      <c r="F4" s="333"/>
      <c r="G4" s="334"/>
      <c r="H4" s="167" t="s">
        <v>2568</v>
      </c>
      <c r="I4" s="335"/>
    </row>
    <row r="5" spans="1:12" x14ac:dyDescent="0.25">
      <c r="A5" s="330"/>
      <c r="B5" s="330"/>
      <c r="C5" s="331"/>
      <c r="D5" s="332"/>
      <c r="E5" s="333"/>
      <c r="F5" s="333"/>
      <c r="G5" s="334"/>
      <c r="H5" s="167" t="s">
        <v>1</v>
      </c>
      <c r="I5" s="335"/>
    </row>
    <row r="6" spans="1:12" x14ac:dyDescent="0.25">
      <c r="A6" s="330"/>
      <c r="B6" s="330"/>
      <c r="C6" s="331"/>
      <c r="E6" s="333"/>
      <c r="F6" s="333"/>
      <c r="G6" s="334"/>
      <c r="H6" s="170" t="s">
        <v>1808</v>
      </c>
      <c r="I6" s="335"/>
    </row>
    <row r="7" spans="1:12" x14ac:dyDescent="0.25">
      <c r="A7" s="330"/>
      <c r="B7" s="330"/>
      <c r="C7" s="331"/>
      <c r="E7" s="333"/>
      <c r="F7" s="333"/>
      <c r="G7" s="334"/>
      <c r="H7" s="170" t="s">
        <v>1809</v>
      </c>
      <c r="I7" s="338"/>
    </row>
    <row r="8" spans="1:12" s="339" customFormat="1" ht="51.75" customHeight="1" x14ac:dyDescent="0.25">
      <c r="A8" s="844" t="s">
        <v>2569</v>
      </c>
      <c r="B8" s="844"/>
      <c r="C8" s="844"/>
      <c r="D8" s="844"/>
      <c r="E8" s="844"/>
      <c r="F8" s="844"/>
      <c r="G8" s="844"/>
      <c r="H8" s="844"/>
      <c r="I8" s="566"/>
      <c r="J8" s="566"/>
      <c r="K8" s="567"/>
      <c r="L8" s="567"/>
    </row>
    <row r="9" spans="1:12" s="339" customFormat="1" ht="12.75" x14ac:dyDescent="0.25">
      <c r="A9" s="340"/>
      <c r="B9" s="340"/>
      <c r="C9" s="340"/>
      <c r="D9" s="341"/>
      <c r="E9" s="340"/>
      <c r="F9" s="342"/>
      <c r="G9" s="343"/>
      <c r="H9" s="169" t="s">
        <v>5</v>
      </c>
      <c r="I9" s="340"/>
      <c r="K9" s="344"/>
      <c r="L9" s="340"/>
    </row>
    <row r="10" spans="1:12" s="339" customFormat="1" ht="42.75" x14ac:dyDescent="0.25">
      <c r="A10" s="568" t="s">
        <v>2570</v>
      </c>
      <c r="B10" s="569">
        <v>204.38</v>
      </c>
      <c r="C10" s="570"/>
      <c r="D10" s="571"/>
      <c r="E10" s="580"/>
      <c r="F10" s="340"/>
      <c r="G10" s="572"/>
      <c r="H10" s="572"/>
      <c r="I10" s="344"/>
      <c r="J10" s="573"/>
    </row>
    <row r="11" spans="1:12" s="339" customFormat="1" ht="14.25" x14ac:dyDescent="0.25">
      <c r="A11" s="574"/>
      <c r="B11" s="574"/>
      <c r="C11" s="570"/>
      <c r="D11" s="571"/>
      <c r="E11" s="580"/>
      <c r="F11" s="340"/>
      <c r="G11" s="572"/>
      <c r="H11" s="572"/>
      <c r="I11" s="344"/>
      <c r="J11" s="573"/>
    </row>
    <row r="12" spans="1:12" x14ac:dyDescent="0.25">
      <c r="A12" s="575"/>
      <c r="B12" s="575"/>
      <c r="C12" s="575"/>
      <c r="D12" s="576"/>
      <c r="E12" s="340"/>
      <c r="F12" s="340"/>
      <c r="G12" s="577"/>
      <c r="H12" s="345"/>
      <c r="I12" s="578"/>
      <c r="J12" s="579"/>
      <c r="K12" s="330"/>
      <c r="L12" s="579"/>
    </row>
    <row r="13" spans="1:12" ht="29.25" customHeight="1" x14ac:dyDescent="0.25">
      <c r="A13" s="843" t="s">
        <v>2571</v>
      </c>
      <c r="B13" s="843"/>
      <c r="C13" s="843"/>
      <c r="D13" s="843"/>
      <c r="E13" s="843"/>
      <c r="F13" s="843"/>
      <c r="G13" s="843"/>
      <c r="H13" s="843"/>
      <c r="I13" s="574"/>
      <c r="J13" s="574"/>
      <c r="K13" s="574"/>
      <c r="L13" s="574"/>
    </row>
    <row r="14" spans="1:12" x14ac:dyDescent="0.25">
      <c r="A14" s="347"/>
      <c r="B14" s="347"/>
      <c r="C14" s="348"/>
      <c r="D14" s="349"/>
    </row>
    <row r="15" spans="1:12" ht="15" customHeight="1" x14ac:dyDescent="0.25">
      <c r="A15" s="841" t="s">
        <v>1162</v>
      </c>
      <c r="B15" s="842"/>
      <c r="C15" s="845" t="s">
        <v>2572</v>
      </c>
      <c r="D15" s="847" t="s">
        <v>2573</v>
      </c>
      <c r="E15" s="841" t="s">
        <v>2574</v>
      </c>
      <c r="F15" s="842"/>
      <c r="G15" s="839" t="s">
        <v>2575</v>
      </c>
      <c r="H15" s="840"/>
    </row>
    <row r="16" spans="1:12" ht="28.5" x14ac:dyDescent="0.25">
      <c r="A16" s="581" t="s">
        <v>2576</v>
      </c>
      <c r="B16" s="581" t="s">
        <v>2577</v>
      </c>
      <c r="C16" s="846"/>
      <c r="D16" s="848"/>
      <c r="E16" s="581" t="s">
        <v>2578</v>
      </c>
      <c r="F16" s="581" t="s">
        <v>2579</v>
      </c>
      <c r="G16" s="582" t="s">
        <v>2578</v>
      </c>
      <c r="H16" s="582" t="s">
        <v>2579</v>
      </c>
    </row>
    <row r="17" spans="1:12" x14ac:dyDescent="0.25">
      <c r="A17" s="830" t="s">
        <v>2580</v>
      </c>
      <c r="B17" s="831"/>
      <c r="C17" s="831"/>
      <c r="D17" s="831"/>
      <c r="E17" s="831"/>
      <c r="F17" s="831"/>
      <c r="G17" s="831"/>
      <c r="H17" s="832"/>
    </row>
    <row r="18" spans="1:12" ht="45" x14ac:dyDescent="0.25">
      <c r="A18" s="583" t="s">
        <v>2581</v>
      </c>
      <c r="B18" s="583" t="s">
        <v>2582</v>
      </c>
      <c r="C18" s="584" t="s">
        <v>2583</v>
      </c>
      <c r="D18" s="585">
        <v>2</v>
      </c>
      <c r="E18" s="586">
        <v>0.93</v>
      </c>
      <c r="F18" s="586">
        <v>0.93</v>
      </c>
      <c r="G18" s="587">
        <v>190</v>
      </c>
      <c r="H18" s="587">
        <v>190</v>
      </c>
      <c r="J18" s="346"/>
      <c r="K18" s="352"/>
      <c r="L18" s="352"/>
    </row>
    <row r="19" spans="1:12" ht="30" x14ac:dyDescent="0.25">
      <c r="A19" s="588" t="s">
        <v>4298</v>
      </c>
      <c r="B19" s="588" t="s">
        <v>4299</v>
      </c>
      <c r="C19" s="584" t="s">
        <v>2584</v>
      </c>
      <c r="D19" s="585"/>
      <c r="E19" s="586">
        <v>0.75</v>
      </c>
      <c r="F19" s="586">
        <v>0.75</v>
      </c>
      <c r="G19" s="587">
        <v>153</v>
      </c>
      <c r="H19" s="587">
        <v>153</v>
      </c>
      <c r="J19" s="346"/>
      <c r="K19" s="352"/>
      <c r="L19" s="352"/>
    </row>
    <row r="20" spans="1:12" ht="30" x14ac:dyDescent="0.25">
      <c r="A20" s="588" t="s">
        <v>4300</v>
      </c>
      <c r="B20" s="588" t="s">
        <v>4301</v>
      </c>
      <c r="C20" s="584" t="s">
        <v>2585</v>
      </c>
      <c r="D20" s="585"/>
      <c r="E20" s="586">
        <v>0.75</v>
      </c>
      <c r="F20" s="586">
        <v>0.75</v>
      </c>
      <c r="G20" s="587">
        <v>153</v>
      </c>
      <c r="H20" s="587">
        <v>153</v>
      </c>
      <c r="J20" s="346"/>
      <c r="K20" s="352"/>
      <c r="L20" s="352"/>
    </row>
    <row r="21" spans="1:12" ht="45" x14ac:dyDescent="0.25">
      <c r="A21" s="583" t="s">
        <v>2586</v>
      </c>
      <c r="B21" s="583" t="s">
        <v>2587</v>
      </c>
      <c r="C21" s="584" t="s">
        <v>2588</v>
      </c>
      <c r="D21" s="585"/>
      <c r="E21" s="586">
        <v>0.25</v>
      </c>
      <c r="F21" s="586">
        <v>0.25</v>
      </c>
      <c r="G21" s="587">
        <v>51</v>
      </c>
      <c r="H21" s="587">
        <v>51</v>
      </c>
      <c r="J21" s="346"/>
      <c r="K21" s="352"/>
      <c r="L21" s="352"/>
    </row>
    <row r="22" spans="1:12" ht="45" x14ac:dyDescent="0.25">
      <c r="A22" s="583" t="s">
        <v>2589</v>
      </c>
      <c r="B22" s="583" t="s">
        <v>2590</v>
      </c>
      <c r="C22" s="584" t="s">
        <v>2591</v>
      </c>
      <c r="D22" s="585"/>
      <c r="E22" s="589" t="s">
        <v>2589</v>
      </c>
      <c r="F22" s="586">
        <v>1.95</v>
      </c>
      <c r="G22" s="587" t="s">
        <v>2233</v>
      </c>
      <c r="H22" s="587">
        <v>399</v>
      </c>
      <c r="J22" s="346"/>
      <c r="K22" s="352"/>
      <c r="L22" s="352"/>
    </row>
    <row r="23" spans="1:12" ht="45" x14ac:dyDescent="0.25">
      <c r="A23" s="583" t="s">
        <v>2589</v>
      </c>
      <c r="B23" s="583" t="s">
        <v>2592</v>
      </c>
      <c r="C23" s="584" t="s">
        <v>2593</v>
      </c>
      <c r="D23" s="585"/>
      <c r="E23" s="589" t="s">
        <v>2589</v>
      </c>
      <c r="F23" s="586">
        <v>1.37</v>
      </c>
      <c r="G23" s="587" t="s">
        <v>2233</v>
      </c>
      <c r="H23" s="587">
        <v>280</v>
      </c>
      <c r="J23" s="346"/>
      <c r="K23" s="352"/>
      <c r="L23" s="352"/>
    </row>
    <row r="24" spans="1:12" ht="45" x14ac:dyDescent="0.25">
      <c r="A24" s="583" t="s">
        <v>2589</v>
      </c>
      <c r="B24" s="583" t="s">
        <v>2594</v>
      </c>
      <c r="C24" s="584" t="s">
        <v>2595</v>
      </c>
      <c r="D24" s="585"/>
      <c r="E24" s="589" t="s">
        <v>2589</v>
      </c>
      <c r="F24" s="586">
        <v>1.19</v>
      </c>
      <c r="G24" s="587" t="s">
        <v>2233</v>
      </c>
      <c r="H24" s="587">
        <v>243</v>
      </c>
      <c r="J24" s="346"/>
      <c r="K24" s="352"/>
      <c r="L24" s="352"/>
    </row>
    <row r="25" spans="1:12" ht="30" x14ac:dyDescent="0.25">
      <c r="A25" s="583" t="s">
        <v>2596</v>
      </c>
      <c r="B25" s="583" t="s">
        <v>2597</v>
      </c>
      <c r="C25" s="584" t="s">
        <v>2598</v>
      </c>
      <c r="D25" s="585"/>
      <c r="E25" s="586">
        <v>1.68</v>
      </c>
      <c r="F25" s="586">
        <v>1.95</v>
      </c>
      <c r="G25" s="587">
        <v>343</v>
      </c>
      <c r="H25" s="587">
        <v>399</v>
      </c>
      <c r="J25" s="346"/>
      <c r="K25" s="352"/>
      <c r="L25" s="352"/>
    </row>
    <row r="26" spans="1:12" ht="30" x14ac:dyDescent="0.25">
      <c r="A26" s="583" t="s">
        <v>2599</v>
      </c>
      <c r="B26" s="583" t="s">
        <v>2600</v>
      </c>
      <c r="C26" s="584" t="s">
        <v>2601</v>
      </c>
      <c r="D26" s="585"/>
      <c r="E26" s="586">
        <v>1.18</v>
      </c>
      <c r="F26" s="586">
        <v>1.37</v>
      </c>
      <c r="G26" s="587">
        <v>241</v>
      </c>
      <c r="H26" s="587">
        <v>280</v>
      </c>
      <c r="J26" s="346"/>
      <c r="K26" s="352"/>
      <c r="L26" s="352"/>
    </row>
    <row r="27" spans="1:12" ht="45" x14ac:dyDescent="0.25">
      <c r="A27" s="583" t="s">
        <v>2602</v>
      </c>
      <c r="B27" s="583" t="s">
        <v>2603</v>
      </c>
      <c r="C27" s="584" t="s">
        <v>2604</v>
      </c>
      <c r="D27" s="585"/>
      <c r="E27" s="586">
        <v>1.25</v>
      </c>
      <c r="F27" s="586">
        <v>1.19</v>
      </c>
      <c r="G27" s="587">
        <v>255</v>
      </c>
      <c r="H27" s="587">
        <v>243</v>
      </c>
      <c r="J27" s="346"/>
      <c r="K27" s="352"/>
      <c r="L27" s="352"/>
    </row>
    <row r="28" spans="1:12" ht="45" x14ac:dyDescent="0.25">
      <c r="A28" s="583" t="s">
        <v>2605</v>
      </c>
      <c r="B28" s="583" t="s">
        <v>2589</v>
      </c>
      <c r="C28" s="584" t="s">
        <v>2606</v>
      </c>
      <c r="D28" s="585"/>
      <c r="E28" s="586">
        <v>1.68</v>
      </c>
      <c r="F28" s="589" t="s">
        <v>2589</v>
      </c>
      <c r="G28" s="587">
        <v>343</v>
      </c>
      <c r="H28" s="587" t="s">
        <v>2233</v>
      </c>
      <c r="J28" s="346"/>
      <c r="K28" s="352"/>
      <c r="L28" s="352"/>
    </row>
    <row r="29" spans="1:12" ht="45" x14ac:dyDescent="0.25">
      <c r="A29" s="583" t="s">
        <v>2607</v>
      </c>
      <c r="B29" s="583" t="s">
        <v>2589</v>
      </c>
      <c r="C29" s="584" t="s">
        <v>2608</v>
      </c>
      <c r="D29" s="585"/>
      <c r="E29" s="586">
        <v>1.18</v>
      </c>
      <c r="F29" s="589" t="s">
        <v>2589</v>
      </c>
      <c r="G29" s="587">
        <v>241</v>
      </c>
      <c r="H29" s="587" t="s">
        <v>2233</v>
      </c>
      <c r="J29" s="346"/>
      <c r="K29" s="352"/>
      <c r="L29" s="352"/>
    </row>
    <row r="30" spans="1:12" ht="45" x14ac:dyDescent="0.25">
      <c r="A30" s="583" t="s">
        <v>2609</v>
      </c>
      <c r="B30" s="583" t="s">
        <v>2589</v>
      </c>
      <c r="C30" s="584" t="s">
        <v>2610</v>
      </c>
      <c r="D30" s="585"/>
      <c r="E30" s="586">
        <v>1.25</v>
      </c>
      <c r="F30" s="589" t="s">
        <v>2589</v>
      </c>
      <c r="G30" s="587">
        <v>255</v>
      </c>
      <c r="H30" s="587" t="s">
        <v>2233</v>
      </c>
      <c r="J30" s="346"/>
      <c r="K30" s="352"/>
      <c r="L30" s="352"/>
    </row>
    <row r="31" spans="1:12" ht="30" x14ac:dyDescent="0.25">
      <c r="A31" s="583" t="s">
        <v>2611</v>
      </c>
      <c r="B31" s="583" t="s">
        <v>2612</v>
      </c>
      <c r="C31" s="584" t="s">
        <v>2613</v>
      </c>
      <c r="D31" s="585"/>
      <c r="E31" s="586">
        <v>1.68</v>
      </c>
      <c r="F31" s="586">
        <v>1.95</v>
      </c>
      <c r="G31" s="587">
        <v>343</v>
      </c>
      <c r="H31" s="587">
        <v>399</v>
      </c>
      <c r="J31" s="346"/>
      <c r="K31" s="352"/>
      <c r="L31" s="352"/>
    </row>
    <row r="32" spans="1:12" ht="30" x14ac:dyDescent="0.25">
      <c r="A32" s="583" t="s">
        <v>2614</v>
      </c>
      <c r="B32" s="583" t="s">
        <v>2615</v>
      </c>
      <c r="C32" s="584" t="s">
        <v>2616</v>
      </c>
      <c r="D32" s="585"/>
      <c r="E32" s="586">
        <v>1.18</v>
      </c>
      <c r="F32" s="586">
        <v>1.37</v>
      </c>
      <c r="G32" s="587">
        <v>241</v>
      </c>
      <c r="H32" s="587">
        <v>280</v>
      </c>
      <c r="J32" s="346"/>
      <c r="K32" s="352"/>
      <c r="L32" s="352"/>
    </row>
    <row r="33" spans="1:12" ht="30" x14ac:dyDescent="0.25">
      <c r="A33" s="583" t="s">
        <v>2617</v>
      </c>
      <c r="B33" s="583" t="s">
        <v>2618</v>
      </c>
      <c r="C33" s="584" t="s">
        <v>2619</v>
      </c>
      <c r="D33" s="585"/>
      <c r="E33" s="586">
        <v>1.25</v>
      </c>
      <c r="F33" s="586">
        <v>1.19</v>
      </c>
      <c r="G33" s="587">
        <v>255</v>
      </c>
      <c r="H33" s="587">
        <v>243</v>
      </c>
      <c r="J33" s="346"/>
      <c r="K33" s="352"/>
      <c r="L33" s="352"/>
    </row>
    <row r="34" spans="1:12" ht="45" x14ac:dyDescent="0.25">
      <c r="A34" s="583" t="s">
        <v>2620</v>
      </c>
      <c r="B34" s="583" t="s">
        <v>2621</v>
      </c>
      <c r="C34" s="584" t="s">
        <v>2622</v>
      </c>
      <c r="D34" s="585"/>
      <c r="E34" s="586">
        <v>1.4</v>
      </c>
      <c r="F34" s="586">
        <v>1.4</v>
      </c>
      <c r="G34" s="587">
        <v>286</v>
      </c>
      <c r="H34" s="587">
        <v>286</v>
      </c>
      <c r="J34" s="346"/>
      <c r="K34" s="352"/>
      <c r="L34" s="352"/>
    </row>
    <row r="35" spans="1:12" ht="45" x14ac:dyDescent="0.25">
      <c r="A35" s="583" t="s">
        <v>2623</v>
      </c>
      <c r="B35" s="583" t="s">
        <v>2624</v>
      </c>
      <c r="C35" s="584" t="s">
        <v>2625</v>
      </c>
      <c r="D35" s="585"/>
      <c r="E35" s="586">
        <v>1.08</v>
      </c>
      <c r="F35" s="586">
        <v>1.08</v>
      </c>
      <c r="G35" s="587">
        <v>221</v>
      </c>
      <c r="H35" s="587">
        <v>221</v>
      </c>
      <c r="J35" s="346"/>
      <c r="K35" s="352"/>
      <c r="L35" s="352"/>
    </row>
    <row r="36" spans="1:12" x14ac:dyDescent="0.25">
      <c r="A36" s="836" t="s">
        <v>2626</v>
      </c>
      <c r="B36" s="837"/>
      <c r="C36" s="837"/>
      <c r="D36" s="837"/>
      <c r="E36" s="837"/>
      <c r="F36" s="837"/>
      <c r="G36" s="837"/>
      <c r="H36" s="838"/>
      <c r="K36" s="352"/>
      <c r="L36" s="352"/>
    </row>
    <row r="37" spans="1:12" x14ac:dyDescent="0.25">
      <c r="A37" s="830" t="s">
        <v>2627</v>
      </c>
      <c r="B37" s="831"/>
      <c r="C37" s="831"/>
      <c r="D37" s="831"/>
      <c r="E37" s="831"/>
      <c r="F37" s="831"/>
      <c r="G37" s="831"/>
      <c r="H37" s="832"/>
      <c r="K37" s="352"/>
      <c r="L37" s="352"/>
    </row>
    <row r="38" spans="1:12" x14ac:dyDescent="0.25">
      <c r="A38" s="583" t="s">
        <v>2628</v>
      </c>
      <c r="B38" s="583" t="s">
        <v>2629</v>
      </c>
      <c r="C38" s="584" t="s">
        <v>2630</v>
      </c>
      <c r="D38" s="585"/>
      <c r="E38" s="586">
        <v>0.96</v>
      </c>
      <c r="F38" s="586">
        <v>0.96</v>
      </c>
      <c r="G38" s="587">
        <v>196</v>
      </c>
      <c r="H38" s="587">
        <v>196</v>
      </c>
      <c r="J38" s="346"/>
      <c r="K38" s="352"/>
      <c r="L38" s="352"/>
    </row>
    <row r="39" spans="1:12" x14ac:dyDescent="0.25">
      <c r="A39" s="590" t="s">
        <v>2631</v>
      </c>
      <c r="B39" s="590" t="s">
        <v>2632</v>
      </c>
      <c r="C39" s="584" t="s">
        <v>2633</v>
      </c>
      <c r="D39" s="585"/>
      <c r="E39" s="586">
        <v>0.31</v>
      </c>
      <c r="F39" s="586">
        <v>0.31</v>
      </c>
      <c r="G39" s="587">
        <v>63</v>
      </c>
      <c r="H39" s="587">
        <v>63</v>
      </c>
      <c r="J39" s="346"/>
      <c r="K39" s="352"/>
      <c r="L39" s="352"/>
    </row>
    <row r="40" spans="1:12" x14ac:dyDescent="0.25">
      <c r="A40" s="590" t="s">
        <v>2634</v>
      </c>
      <c r="B40" s="590" t="s">
        <v>2635</v>
      </c>
      <c r="C40" s="584" t="s">
        <v>2636</v>
      </c>
      <c r="D40" s="585"/>
      <c r="E40" s="586">
        <v>0.5</v>
      </c>
      <c r="F40" s="586">
        <v>0.5</v>
      </c>
      <c r="G40" s="587">
        <v>102</v>
      </c>
      <c r="H40" s="587">
        <v>102</v>
      </c>
      <c r="J40" s="346"/>
      <c r="K40" s="352"/>
      <c r="L40" s="352"/>
    </row>
    <row r="41" spans="1:12" ht="45" x14ac:dyDescent="0.25">
      <c r="A41" s="583" t="s">
        <v>2637</v>
      </c>
      <c r="B41" s="583" t="s">
        <v>2638</v>
      </c>
      <c r="C41" s="584" t="s">
        <v>2639</v>
      </c>
      <c r="D41" s="585"/>
      <c r="E41" s="586">
        <v>1.1000000000000001</v>
      </c>
      <c r="F41" s="586">
        <v>1.1000000000000001</v>
      </c>
      <c r="G41" s="587">
        <v>225</v>
      </c>
      <c r="H41" s="587">
        <v>225</v>
      </c>
      <c r="J41" s="346"/>
      <c r="K41" s="352"/>
      <c r="L41" s="352"/>
    </row>
    <row r="42" spans="1:12" x14ac:dyDescent="0.25">
      <c r="A42" s="583" t="s">
        <v>2640</v>
      </c>
      <c r="B42" s="583" t="s">
        <v>2641</v>
      </c>
      <c r="C42" s="584" t="s">
        <v>2642</v>
      </c>
      <c r="D42" s="585"/>
      <c r="E42" s="586">
        <v>0.42</v>
      </c>
      <c r="F42" s="586">
        <v>0.42</v>
      </c>
      <c r="G42" s="587">
        <v>86</v>
      </c>
      <c r="H42" s="587">
        <v>86</v>
      </c>
      <c r="J42" s="346"/>
      <c r="K42" s="352"/>
      <c r="L42" s="352"/>
    </row>
    <row r="43" spans="1:12" ht="45" x14ac:dyDescent="0.25">
      <c r="A43" s="583" t="s">
        <v>2643</v>
      </c>
      <c r="B43" s="583" t="s">
        <v>2644</v>
      </c>
      <c r="C43" s="584" t="s">
        <v>2645</v>
      </c>
      <c r="D43" s="585"/>
      <c r="E43" s="586">
        <v>0.99</v>
      </c>
      <c r="F43" s="586">
        <v>0.99</v>
      </c>
      <c r="G43" s="587">
        <v>202</v>
      </c>
      <c r="H43" s="587">
        <v>202</v>
      </c>
      <c r="J43" s="346"/>
      <c r="K43" s="352"/>
      <c r="L43" s="352"/>
    </row>
    <row r="44" spans="1:12" ht="45" x14ac:dyDescent="0.25">
      <c r="A44" s="583" t="s">
        <v>2646</v>
      </c>
      <c r="B44" s="583" t="s">
        <v>2647</v>
      </c>
      <c r="C44" s="584" t="s">
        <v>2648</v>
      </c>
      <c r="D44" s="585"/>
      <c r="E44" s="586">
        <v>0.45</v>
      </c>
      <c r="F44" s="586">
        <v>0.45</v>
      </c>
      <c r="G44" s="587">
        <v>92</v>
      </c>
      <c r="H44" s="587">
        <v>92</v>
      </c>
      <c r="J44" s="346"/>
      <c r="K44" s="352"/>
      <c r="L44" s="352"/>
    </row>
    <row r="45" spans="1:12" ht="30" x14ac:dyDescent="0.25">
      <c r="A45" s="583" t="s">
        <v>2649</v>
      </c>
      <c r="B45" s="583" t="s">
        <v>2650</v>
      </c>
      <c r="C45" s="584" t="s">
        <v>2651</v>
      </c>
      <c r="D45" s="585"/>
      <c r="E45" s="586">
        <v>0.25</v>
      </c>
      <c r="F45" s="586">
        <v>0.25</v>
      </c>
      <c r="G45" s="587">
        <v>51</v>
      </c>
      <c r="H45" s="587">
        <v>51</v>
      </c>
      <c r="J45" s="346"/>
      <c r="K45" s="352"/>
      <c r="L45" s="352"/>
    </row>
    <row r="46" spans="1:12" ht="75" x14ac:dyDescent="0.25">
      <c r="A46" s="583" t="s">
        <v>2652</v>
      </c>
      <c r="B46" s="583" t="s">
        <v>2653</v>
      </c>
      <c r="C46" s="584" t="s">
        <v>2654</v>
      </c>
      <c r="D46" s="585"/>
      <c r="E46" s="586">
        <v>2</v>
      </c>
      <c r="F46" s="586">
        <v>2</v>
      </c>
      <c r="G46" s="587">
        <v>409</v>
      </c>
      <c r="H46" s="587">
        <v>409</v>
      </c>
      <c r="J46" s="346"/>
      <c r="K46" s="352"/>
      <c r="L46" s="352"/>
    </row>
    <row r="47" spans="1:12" x14ac:dyDescent="0.25">
      <c r="A47" s="830" t="s">
        <v>2655</v>
      </c>
      <c r="B47" s="831"/>
      <c r="C47" s="831"/>
      <c r="D47" s="831"/>
      <c r="E47" s="831"/>
      <c r="F47" s="831"/>
      <c r="G47" s="831"/>
      <c r="H47" s="832"/>
      <c r="J47" s="346"/>
      <c r="K47" s="352"/>
      <c r="L47" s="352"/>
    </row>
    <row r="48" spans="1:12" ht="30" x14ac:dyDescent="0.25">
      <c r="A48" s="583" t="s">
        <v>2656</v>
      </c>
      <c r="B48" s="583" t="s">
        <v>2657</v>
      </c>
      <c r="C48" s="584" t="s">
        <v>2658</v>
      </c>
      <c r="D48" s="585"/>
      <c r="E48" s="586">
        <v>0.88</v>
      </c>
      <c r="F48" s="586">
        <v>0.88</v>
      </c>
      <c r="G48" s="587">
        <v>180</v>
      </c>
      <c r="H48" s="587">
        <v>180</v>
      </c>
      <c r="J48" s="346"/>
      <c r="K48" s="352"/>
      <c r="L48" s="352"/>
    </row>
    <row r="49" spans="1:12" ht="60" x14ac:dyDescent="0.25">
      <c r="A49" s="590" t="s">
        <v>4302</v>
      </c>
      <c r="B49" s="590" t="s">
        <v>4303</v>
      </c>
      <c r="C49" s="584" t="s">
        <v>2659</v>
      </c>
      <c r="D49" s="585">
        <v>6.7</v>
      </c>
      <c r="E49" s="586">
        <v>1.53</v>
      </c>
      <c r="F49" s="586">
        <v>1.53</v>
      </c>
      <c r="G49" s="587">
        <v>313</v>
      </c>
      <c r="H49" s="587">
        <v>313</v>
      </c>
      <c r="J49" s="346"/>
      <c r="K49" s="352"/>
      <c r="L49" s="352"/>
    </row>
    <row r="50" spans="1:12" ht="60" x14ac:dyDescent="0.25">
      <c r="A50" s="590" t="s">
        <v>4304</v>
      </c>
      <c r="B50" s="590" t="s">
        <v>4305</v>
      </c>
      <c r="C50" s="584" t="s">
        <v>2660</v>
      </c>
      <c r="D50" s="585">
        <v>6.7</v>
      </c>
      <c r="E50" s="586">
        <v>1.95</v>
      </c>
      <c r="F50" s="586">
        <v>1.95</v>
      </c>
      <c r="G50" s="587">
        <v>399</v>
      </c>
      <c r="H50" s="587">
        <v>399</v>
      </c>
      <c r="J50" s="346"/>
      <c r="K50" s="352"/>
      <c r="L50" s="352"/>
    </row>
    <row r="51" spans="1:12" ht="75" x14ac:dyDescent="0.25">
      <c r="A51" s="590" t="s">
        <v>4306</v>
      </c>
      <c r="B51" s="590" t="s">
        <v>4307</v>
      </c>
      <c r="C51" s="584" t="s">
        <v>2661</v>
      </c>
      <c r="D51" s="585">
        <v>6.7</v>
      </c>
      <c r="E51" s="586">
        <v>1.85</v>
      </c>
      <c r="F51" s="586">
        <v>1.85</v>
      </c>
      <c r="G51" s="587">
        <v>378</v>
      </c>
      <c r="H51" s="587">
        <v>378</v>
      </c>
      <c r="J51" s="346"/>
      <c r="K51" s="352"/>
      <c r="L51" s="352"/>
    </row>
    <row r="52" spans="1:12" ht="75" x14ac:dyDescent="0.25">
      <c r="A52" s="590" t="s">
        <v>4308</v>
      </c>
      <c r="B52" s="590" t="s">
        <v>4309</v>
      </c>
      <c r="C52" s="584" t="s">
        <v>2662</v>
      </c>
      <c r="D52" s="585">
        <v>6.7</v>
      </c>
      <c r="E52" s="586">
        <v>2.5</v>
      </c>
      <c r="F52" s="586">
        <v>2.5</v>
      </c>
      <c r="G52" s="587">
        <v>511</v>
      </c>
      <c r="H52" s="587">
        <v>511</v>
      </c>
      <c r="J52" s="346"/>
      <c r="K52" s="352"/>
      <c r="L52" s="352"/>
    </row>
    <row r="53" spans="1:12" ht="60" x14ac:dyDescent="0.25">
      <c r="A53" s="590" t="s">
        <v>4310</v>
      </c>
      <c r="B53" s="590" t="s">
        <v>4311</v>
      </c>
      <c r="C53" s="584" t="s">
        <v>2663</v>
      </c>
      <c r="D53" s="585">
        <v>6.7</v>
      </c>
      <c r="E53" s="586">
        <v>2.4500000000000002</v>
      </c>
      <c r="F53" s="586">
        <v>2.4500000000000002</v>
      </c>
      <c r="G53" s="587">
        <v>501</v>
      </c>
      <c r="H53" s="587">
        <v>501</v>
      </c>
      <c r="J53" s="346"/>
      <c r="K53" s="352"/>
      <c r="L53" s="352"/>
    </row>
    <row r="54" spans="1:12" ht="60" x14ac:dyDescent="0.25">
      <c r="A54" s="590" t="s">
        <v>4312</v>
      </c>
      <c r="B54" s="590" t="s">
        <v>4313</v>
      </c>
      <c r="C54" s="584" t="s">
        <v>2664</v>
      </c>
      <c r="D54" s="585">
        <v>6.7</v>
      </c>
      <c r="E54" s="586">
        <v>3.25</v>
      </c>
      <c r="F54" s="586">
        <v>3.25</v>
      </c>
      <c r="G54" s="587">
        <v>664</v>
      </c>
      <c r="H54" s="587">
        <v>664</v>
      </c>
      <c r="J54" s="346"/>
      <c r="K54" s="352"/>
      <c r="L54" s="352"/>
    </row>
    <row r="55" spans="1:12" ht="30" x14ac:dyDescent="0.25">
      <c r="A55" s="590" t="s">
        <v>4314</v>
      </c>
      <c r="B55" s="590" t="s">
        <v>4315</v>
      </c>
      <c r="C55" s="584" t="s">
        <v>2665</v>
      </c>
      <c r="D55" s="585">
        <v>6.7</v>
      </c>
      <c r="E55" s="586">
        <v>1.95</v>
      </c>
      <c r="F55" s="586">
        <v>1.95</v>
      </c>
      <c r="G55" s="587">
        <v>399</v>
      </c>
      <c r="H55" s="587">
        <v>399</v>
      </c>
      <c r="J55" s="346"/>
      <c r="K55" s="352"/>
      <c r="L55" s="352"/>
    </row>
    <row r="56" spans="1:12" ht="30" x14ac:dyDescent="0.25">
      <c r="A56" s="590" t="s">
        <v>4316</v>
      </c>
      <c r="B56" s="590" t="s">
        <v>4317</v>
      </c>
      <c r="C56" s="584" t="s">
        <v>2666</v>
      </c>
      <c r="D56" s="585">
        <v>6.7</v>
      </c>
      <c r="E56" s="586">
        <v>2.33</v>
      </c>
      <c r="F56" s="586">
        <v>2.33</v>
      </c>
      <c r="G56" s="587">
        <v>476</v>
      </c>
      <c r="H56" s="587">
        <v>476</v>
      </c>
      <c r="J56" s="346"/>
      <c r="K56" s="352"/>
      <c r="L56" s="352"/>
    </row>
    <row r="57" spans="1:12" ht="60" x14ac:dyDescent="0.25">
      <c r="A57" s="590" t="s">
        <v>4318</v>
      </c>
      <c r="B57" s="590" t="s">
        <v>4319</v>
      </c>
      <c r="C57" s="584" t="s">
        <v>2667</v>
      </c>
      <c r="D57" s="585">
        <v>6.7</v>
      </c>
      <c r="E57" s="586">
        <v>3.35</v>
      </c>
      <c r="F57" s="586">
        <v>3.35</v>
      </c>
      <c r="G57" s="587">
        <v>685</v>
      </c>
      <c r="H57" s="587">
        <v>685</v>
      </c>
      <c r="J57" s="346"/>
      <c r="K57" s="352"/>
      <c r="L57" s="352"/>
    </row>
    <row r="58" spans="1:12" ht="75" x14ac:dyDescent="0.25">
      <c r="A58" s="590" t="s">
        <v>4320</v>
      </c>
      <c r="B58" s="590" t="s">
        <v>4321</v>
      </c>
      <c r="C58" s="584" t="s">
        <v>2668</v>
      </c>
      <c r="D58" s="585">
        <v>6.7</v>
      </c>
      <c r="E58" s="586">
        <v>3.75</v>
      </c>
      <c r="F58" s="586">
        <v>3.75</v>
      </c>
      <c r="G58" s="587">
        <v>766</v>
      </c>
      <c r="H58" s="587">
        <v>766</v>
      </c>
      <c r="J58" s="346"/>
      <c r="K58" s="352"/>
      <c r="L58" s="352"/>
    </row>
    <row r="59" spans="1:12" ht="60" x14ac:dyDescent="0.25">
      <c r="A59" s="590" t="s">
        <v>4322</v>
      </c>
      <c r="B59" s="590" t="s">
        <v>4323</v>
      </c>
      <c r="C59" s="584" t="s">
        <v>2669</v>
      </c>
      <c r="D59" s="585">
        <v>6.7</v>
      </c>
      <c r="E59" s="586">
        <v>4</v>
      </c>
      <c r="F59" s="586">
        <v>4</v>
      </c>
      <c r="G59" s="587">
        <v>818</v>
      </c>
      <c r="H59" s="587">
        <v>818</v>
      </c>
      <c r="J59" s="346"/>
      <c r="K59" s="352"/>
      <c r="L59" s="352"/>
    </row>
    <row r="60" spans="1:12" x14ac:dyDescent="0.25">
      <c r="A60" s="591" t="s">
        <v>2670</v>
      </c>
      <c r="B60" s="591" t="s">
        <v>2671</v>
      </c>
      <c r="C60" s="592" t="s">
        <v>2672</v>
      </c>
      <c r="D60" s="593"/>
      <c r="E60" s="594">
        <v>1.25</v>
      </c>
      <c r="F60" s="594">
        <v>1.25</v>
      </c>
      <c r="G60" s="587">
        <v>255</v>
      </c>
      <c r="H60" s="587">
        <v>255</v>
      </c>
      <c r="J60" s="346"/>
      <c r="K60" s="352"/>
      <c r="L60" s="352"/>
    </row>
    <row r="61" spans="1:12" x14ac:dyDescent="0.25">
      <c r="A61" s="583" t="s">
        <v>2673</v>
      </c>
      <c r="B61" s="583" t="s">
        <v>2674</v>
      </c>
      <c r="C61" s="584" t="s">
        <v>2675</v>
      </c>
      <c r="D61" s="585"/>
      <c r="E61" s="586">
        <v>0.25</v>
      </c>
      <c r="F61" s="586">
        <v>0.25</v>
      </c>
      <c r="G61" s="587">
        <v>51</v>
      </c>
      <c r="H61" s="587">
        <v>51</v>
      </c>
      <c r="J61" s="346"/>
      <c r="K61" s="352"/>
      <c r="L61" s="352"/>
    </row>
    <row r="62" spans="1:12" ht="30" x14ac:dyDescent="0.25">
      <c r="A62" s="583" t="s">
        <v>2676</v>
      </c>
      <c r="B62" s="583" t="s">
        <v>2677</v>
      </c>
      <c r="C62" s="584" t="s">
        <v>2678</v>
      </c>
      <c r="D62" s="585"/>
      <c r="E62" s="586">
        <v>0.48</v>
      </c>
      <c r="F62" s="586">
        <v>0.48</v>
      </c>
      <c r="G62" s="587">
        <v>98</v>
      </c>
      <c r="H62" s="587">
        <v>98</v>
      </c>
      <c r="J62" s="346"/>
      <c r="K62" s="352"/>
      <c r="L62" s="352"/>
    </row>
    <row r="63" spans="1:12" ht="30" x14ac:dyDescent="0.25">
      <c r="A63" s="583" t="s">
        <v>2679</v>
      </c>
      <c r="B63" s="583" t="s">
        <v>2680</v>
      </c>
      <c r="C63" s="584" t="s">
        <v>2681</v>
      </c>
      <c r="D63" s="585"/>
      <c r="E63" s="586">
        <v>1.1599999999999999</v>
      </c>
      <c r="F63" s="586">
        <v>1.1599999999999999</v>
      </c>
      <c r="G63" s="587">
        <v>237</v>
      </c>
      <c r="H63" s="587">
        <v>237</v>
      </c>
      <c r="J63" s="346"/>
      <c r="K63" s="352"/>
      <c r="L63" s="352"/>
    </row>
    <row r="64" spans="1:12" ht="45" x14ac:dyDescent="0.25">
      <c r="A64" s="583" t="s">
        <v>2682</v>
      </c>
      <c r="B64" s="583" t="s">
        <v>2683</v>
      </c>
      <c r="C64" s="584" t="s">
        <v>2684</v>
      </c>
      <c r="D64" s="585"/>
      <c r="E64" s="586">
        <v>1.7</v>
      </c>
      <c r="F64" s="586">
        <v>1.7</v>
      </c>
      <c r="G64" s="587">
        <v>347</v>
      </c>
      <c r="H64" s="587">
        <v>347</v>
      </c>
      <c r="J64" s="346"/>
      <c r="K64" s="352"/>
      <c r="L64" s="352"/>
    </row>
    <row r="65" spans="1:12" ht="30" x14ac:dyDescent="0.25">
      <c r="A65" s="590" t="s">
        <v>2685</v>
      </c>
      <c r="B65" s="590" t="s">
        <v>2686</v>
      </c>
      <c r="C65" s="584" t="s">
        <v>2687</v>
      </c>
      <c r="D65" s="585"/>
      <c r="E65" s="586">
        <v>0.03</v>
      </c>
      <c r="F65" s="586">
        <v>0.03</v>
      </c>
      <c r="G65" s="587">
        <v>6</v>
      </c>
      <c r="H65" s="587">
        <v>6</v>
      </c>
      <c r="J65" s="346"/>
      <c r="K65" s="352"/>
      <c r="L65" s="352"/>
    </row>
    <row r="66" spans="1:12" ht="30" x14ac:dyDescent="0.25">
      <c r="A66" s="583" t="s">
        <v>2688</v>
      </c>
      <c r="B66" s="583" t="s">
        <v>2689</v>
      </c>
      <c r="C66" s="584" t="s">
        <v>2690</v>
      </c>
      <c r="D66" s="585"/>
      <c r="E66" s="586">
        <v>0.21</v>
      </c>
      <c r="F66" s="586">
        <v>0.21</v>
      </c>
      <c r="G66" s="587">
        <v>43</v>
      </c>
      <c r="H66" s="587">
        <v>43</v>
      </c>
      <c r="J66" s="346"/>
      <c r="K66" s="352"/>
      <c r="L66" s="352"/>
    </row>
    <row r="67" spans="1:12" x14ac:dyDescent="0.25">
      <c r="A67" s="583" t="s">
        <v>2691</v>
      </c>
      <c r="B67" s="583" t="s">
        <v>2692</v>
      </c>
      <c r="C67" s="584" t="s">
        <v>2693</v>
      </c>
      <c r="D67" s="585"/>
      <c r="E67" s="586">
        <v>0.46</v>
      </c>
      <c r="F67" s="586">
        <v>0.46</v>
      </c>
      <c r="G67" s="587">
        <v>94</v>
      </c>
      <c r="H67" s="587">
        <v>94</v>
      </c>
      <c r="J67" s="346"/>
      <c r="K67" s="352"/>
      <c r="L67" s="352"/>
    </row>
    <row r="68" spans="1:12" ht="30" x14ac:dyDescent="0.25">
      <c r="A68" s="583" t="s">
        <v>2694</v>
      </c>
      <c r="B68" s="583" t="s">
        <v>2695</v>
      </c>
      <c r="C68" s="584" t="s">
        <v>2696</v>
      </c>
      <c r="D68" s="585">
        <v>8</v>
      </c>
      <c r="E68" s="586">
        <v>1.98</v>
      </c>
      <c r="F68" s="586">
        <v>1.98</v>
      </c>
      <c r="G68" s="587">
        <v>405</v>
      </c>
      <c r="H68" s="587">
        <v>405</v>
      </c>
      <c r="J68" s="346"/>
      <c r="K68" s="352"/>
      <c r="L68" s="352"/>
    </row>
    <row r="69" spans="1:12" ht="60" x14ac:dyDescent="0.25">
      <c r="A69" s="583" t="s">
        <v>2697</v>
      </c>
      <c r="B69" s="583" t="s">
        <v>2698</v>
      </c>
      <c r="C69" s="584" t="s">
        <v>2699</v>
      </c>
      <c r="D69" s="585"/>
      <c r="E69" s="586">
        <v>0.92</v>
      </c>
      <c r="F69" s="586">
        <v>0.92</v>
      </c>
      <c r="G69" s="587">
        <v>188</v>
      </c>
      <c r="H69" s="587">
        <v>188</v>
      </c>
      <c r="J69" s="346"/>
      <c r="K69" s="352"/>
      <c r="L69" s="352"/>
    </row>
    <row r="70" spans="1:12" ht="60" x14ac:dyDescent="0.25">
      <c r="A70" s="583" t="s">
        <v>2700</v>
      </c>
      <c r="B70" s="583" t="s">
        <v>2701</v>
      </c>
      <c r="C70" s="584" t="s">
        <v>2702</v>
      </c>
      <c r="D70" s="585"/>
      <c r="E70" s="586">
        <v>1.71</v>
      </c>
      <c r="F70" s="586">
        <v>1.71</v>
      </c>
      <c r="G70" s="587">
        <v>349</v>
      </c>
      <c r="H70" s="587">
        <v>349</v>
      </c>
      <c r="J70" s="346"/>
      <c r="K70" s="352"/>
      <c r="L70" s="352"/>
    </row>
    <row r="71" spans="1:12" ht="45" x14ac:dyDescent="0.25">
      <c r="A71" s="583" t="s">
        <v>2703</v>
      </c>
      <c r="B71" s="583" t="s">
        <v>2704</v>
      </c>
      <c r="C71" s="584" t="s">
        <v>2705</v>
      </c>
      <c r="D71" s="585"/>
      <c r="E71" s="586">
        <v>0.5</v>
      </c>
      <c r="F71" s="586">
        <v>0.5</v>
      </c>
      <c r="G71" s="587">
        <v>102</v>
      </c>
      <c r="H71" s="587">
        <v>102</v>
      </c>
      <c r="J71" s="346"/>
      <c r="K71" s="352"/>
      <c r="L71" s="352"/>
    </row>
    <row r="72" spans="1:12" ht="45" x14ac:dyDescent="0.25">
      <c r="A72" s="583" t="s">
        <v>2706</v>
      </c>
      <c r="B72" s="583" t="s">
        <v>2707</v>
      </c>
      <c r="C72" s="584" t="s">
        <v>2708</v>
      </c>
      <c r="D72" s="585" t="s">
        <v>2709</v>
      </c>
      <c r="E72" s="586">
        <v>0.31</v>
      </c>
      <c r="F72" s="586">
        <v>0.31</v>
      </c>
      <c r="G72" s="587">
        <v>63</v>
      </c>
      <c r="H72" s="587">
        <v>63</v>
      </c>
      <c r="J72" s="346"/>
      <c r="K72" s="352"/>
      <c r="L72" s="352"/>
    </row>
    <row r="73" spans="1:12" ht="30" x14ac:dyDescent="0.25">
      <c r="A73" s="583" t="s">
        <v>2710</v>
      </c>
      <c r="B73" s="583" t="s">
        <v>2711</v>
      </c>
      <c r="C73" s="584" t="s">
        <v>2712</v>
      </c>
      <c r="D73" s="585"/>
      <c r="E73" s="586">
        <v>2</v>
      </c>
      <c r="F73" s="586">
        <v>2</v>
      </c>
      <c r="G73" s="587">
        <v>409</v>
      </c>
      <c r="H73" s="587">
        <v>409</v>
      </c>
      <c r="J73" s="346"/>
      <c r="K73" s="352"/>
      <c r="L73" s="352"/>
    </row>
    <row r="74" spans="1:12" ht="75" x14ac:dyDescent="0.25">
      <c r="A74" s="583" t="s">
        <v>2713</v>
      </c>
      <c r="B74" s="583" t="s">
        <v>2714</v>
      </c>
      <c r="C74" s="584" t="s">
        <v>2715</v>
      </c>
      <c r="D74" s="585"/>
      <c r="E74" s="586">
        <v>3.55</v>
      </c>
      <c r="F74" s="586">
        <v>3.55</v>
      </c>
      <c r="G74" s="587">
        <v>726</v>
      </c>
      <c r="H74" s="587">
        <v>726</v>
      </c>
      <c r="J74" s="346"/>
      <c r="K74" s="352"/>
      <c r="L74" s="352"/>
    </row>
    <row r="75" spans="1:12" x14ac:dyDescent="0.25">
      <c r="A75" s="830" t="s">
        <v>2716</v>
      </c>
      <c r="B75" s="831"/>
      <c r="C75" s="831"/>
      <c r="D75" s="831"/>
      <c r="E75" s="831"/>
      <c r="F75" s="831"/>
      <c r="G75" s="831"/>
      <c r="H75" s="832"/>
      <c r="J75" s="346"/>
      <c r="K75" s="352"/>
      <c r="L75" s="352"/>
    </row>
    <row r="76" spans="1:12" ht="45" x14ac:dyDescent="0.25">
      <c r="A76" s="583" t="s">
        <v>2717</v>
      </c>
      <c r="B76" s="583" t="s">
        <v>2718</v>
      </c>
      <c r="C76" s="584" t="s">
        <v>2719</v>
      </c>
      <c r="D76" s="585"/>
      <c r="E76" s="586">
        <v>1.1200000000000001</v>
      </c>
      <c r="F76" s="586">
        <v>1.1200000000000001</v>
      </c>
      <c r="G76" s="587">
        <v>229</v>
      </c>
      <c r="H76" s="587">
        <v>229</v>
      </c>
      <c r="J76" s="346"/>
      <c r="K76" s="352"/>
      <c r="L76" s="352"/>
    </row>
    <row r="77" spans="1:12" ht="45" x14ac:dyDescent="0.25">
      <c r="A77" s="583" t="s">
        <v>2720</v>
      </c>
      <c r="B77" s="583" t="s">
        <v>2721</v>
      </c>
      <c r="C77" s="584" t="s">
        <v>2722</v>
      </c>
      <c r="D77" s="585"/>
      <c r="E77" s="586">
        <v>1.1200000000000001</v>
      </c>
      <c r="F77" s="586">
        <v>1.1200000000000001</v>
      </c>
      <c r="G77" s="587">
        <v>229</v>
      </c>
      <c r="H77" s="587">
        <v>229</v>
      </c>
      <c r="J77" s="346"/>
      <c r="K77" s="352"/>
      <c r="L77" s="352"/>
    </row>
    <row r="78" spans="1:12" ht="30" x14ac:dyDescent="0.25">
      <c r="A78" s="583" t="s">
        <v>2723</v>
      </c>
      <c r="B78" s="583" t="s">
        <v>2724</v>
      </c>
      <c r="C78" s="584" t="s">
        <v>2725</v>
      </c>
      <c r="D78" s="585"/>
      <c r="E78" s="586">
        <v>0.82</v>
      </c>
      <c r="F78" s="586">
        <v>0.82</v>
      </c>
      <c r="G78" s="587">
        <v>168</v>
      </c>
      <c r="H78" s="587">
        <v>168</v>
      </c>
      <c r="J78" s="346"/>
      <c r="K78" s="352"/>
      <c r="L78" s="352"/>
    </row>
    <row r="79" spans="1:12" ht="30" x14ac:dyDescent="0.25">
      <c r="A79" s="583" t="s">
        <v>2726</v>
      </c>
      <c r="B79" s="583" t="s">
        <v>2727</v>
      </c>
      <c r="C79" s="584" t="s">
        <v>2728</v>
      </c>
      <c r="D79" s="585">
        <v>10</v>
      </c>
      <c r="E79" s="586">
        <v>6.87</v>
      </c>
      <c r="F79" s="586">
        <v>6.87</v>
      </c>
      <c r="G79" s="587">
        <v>1404</v>
      </c>
      <c r="H79" s="587">
        <v>1404</v>
      </c>
      <c r="J79" s="346"/>
      <c r="K79" s="352"/>
      <c r="L79" s="352"/>
    </row>
    <row r="80" spans="1:12" x14ac:dyDescent="0.25">
      <c r="A80" s="583" t="s">
        <v>2729</v>
      </c>
      <c r="B80" s="583" t="s">
        <v>2730</v>
      </c>
      <c r="C80" s="584" t="s">
        <v>2731</v>
      </c>
      <c r="D80" s="585"/>
      <c r="E80" s="586">
        <v>1.43</v>
      </c>
      <c r="F80" s="586">
        <v>1.43</v>
      </c>
      <c r="G80" s="587">
        <v>292</v>
      </c>
      <c r="H80" s="587">
        <v>292</v>
      </c>
      <c r="J80" s="346"/>
      <c r="K80" s="352"/>
      <c r="L80" s="352"/>
    </row>
    <row r="81" spans="1:12" ht="45" x14ac:dyDescent="0.25">
      <c r="A81" s="583" t="s">
        <v>2732</v>
      </c>
      <c r="B81" s="583" t="s">
        <v>2733</v>
      </c>
      <c r="C81" s="584" t="s">
        <v>2734</v>
      </c>
      <c r="D81" s="585"/>
      <c r="E81" s="586">
        <v>2.5499999999999998</v>
      </c>
      <c r="F81" s="586">
        <v>2.5499999999999998</v>
      </c>
      <c r="G81" s="587">
        <v>521</v>
      </c>
      <c r="H81" s="587">
        <v>521</v>
      </c>
      <c r="J81" s="346"/>
      <c r="K81" s="352"/>
      <c r="L81" s="352"/>
    </row>
    <row r="82" spans="1:12" ht="45" x14ac:dyDescent="0.25">
      <c r="A82" s="583" t="s">
        <v>2735</v>
      </c>
      <c r="B82" s="583" t="s">
        <v>2736</v>
      </c>
      <c r="C82" s="584" t="s">
        <v>2737</v>
      </c>
      <c r="D82" s="585"/>
      <c r="E82" s="586">
        <v>2.96</v>
      </c>
      <c r="F82" s="586">
        <v>2.96</v>
      </c>
      <c r="G82" s="587">
        <v>605</v>
      </c>
      <c r="H82" s="587">
        <v>605</v>
      </c>
      <c r="J82" s="346"/>
      <c r="K82" s="352"/>
      <c r="L82" s="352"/>
    </row>
    <row r="83" spans="1:12" x14ac:dyDescent="0.25">
      <c r="A83" s="583" t="s">
        <v>2738</v>
      </c>
      <c r="B83" s="583" t="s">
        <v>2739</v>
      </c>
      <c r="C83" s="584" t="s">
        <v>2740</v>
      </c>
      <c r="D83" s="585"/>
      <c r="E83" s="586">
        <v>1.1499999999999999</v>
      </c>
      <c r="F83" s="586">
        <v>1.1499999999999999</v>
      </c>
      <c r="G83" s="587">
        <v>235</v>
      </c>
      <c r="H83" s="587">
        <v>235</v>
      </c>
      <c r="J83" s="346"/>
      <c r="K83" s="352"/>
      <c r="L83" s="352"/>
    </row>
    <row r="84" spans="1:12" x14ac:dyDescent="0.25">
      <c r="A84" s="583" t="s">
        <v>2741</v>
      </c>
      <c r="B84" s="583" t="s">
        <v>2742</v>
      </c>
      <c r="C84" s="584" t="s">
        <v>2743</v>
      </c>
      <c r="D84" s="585"/>
      <c r="E84" s="586">
        <v>1.1499999999999999</v>
      </c>
      <c r="F84" s="586">
        <v>1.1499999999999999</v>
      </c>
      <c r="G84" s="587">
        <v>235</v>
      </c>
      <c r="H84" s="587">
        <v>235</v>
      </c>
      <c r="J84" s="346"/>
      <c r="K84" s="352"/>
      <c r="L84" s="352"/>
    </row>
    <row r="85" spans="1:12" ht="30" x14ac:dyDescent="0.25">
      <c r="A85" s="583" t="s">
        <v>2744</v>
      </c>
      <c r="B85" s="583" t="s">
        <v>2745</v>
      </c>
      <c r="C85" s="584" t="s">
        <v>2746</v>
      </c>
      <c r="D85" s="585"/>
      <c r="E85" s="586">
        <v>1.1499999999999999</v>
      </c>
      <c r="F85" s="586">
        <v>1.1499999999999999</v>
      </c>
      <c r="G85" s="587">
        <v>235</v>
      </c>
      <c r="H85" s="587">
        <v>235</v>
      </c>
      <c r="J85" s="346"/>
      <c r="K85" s="352"/>
      <c r="L85" s="352"/>
    </row>
    <row r="86" spans="1:12" x14ac:dyDescent="0.25">
      <c r="A86" s="583" t="s">
        <v>2747</v>
      </c>
      <c r="B86" s="583" t="s">
        <v>2748</v>
      </c>
      <c r="C86" s="584" t="s">
        <v>2749</v>
      </c>
      <c r="D86" s="585"/>
      <c r="E86" s="586">
        <v>1.1499999999999999</v>
      </c>
      <c r="F86" s="586">
        <v>1.1499999999999999</v>
      </c>
      <c r="G86" s="587">
        <v>235</v>
      </c>
      <c r="H86" s="587">
        <v>235</v>
      </c>
      <c r="J86" s="346"/>
      <c r="K86" s="352"/>
      <c r="L86" s="352"/>
    </row>
    <row r="87" spans="1:12" x14ac:dyDescent="0.25">
      <c r="A87" s="583" t="s">
        <v>2750</v>
      </c>
      <c r="B87" s="583" t="s">
        <v>2751</v>
      </c>
      <c r="C87" s="584" t="s">
        <v>2752</v>
      </c>
      <c r="D87" s="585"/>
      <c r="E87" s="586">
        <v>0.91</v>
      </c>
      <c r="F87" s="586">
        <v>0.91</v>
      </c>
      <c r="G87" s="587">
        <v>186</v>
      </c>
      <c r="H87" s="587">
        <v>186</v>
      </c>
      <c r="J87" s="346"/>
      <c r="K87" s="352"/>
      <c r="L87" s="352"/>
    </row>
    <row r="88" spans="1:12" ht="30" x14ac:dyDescent="0.25">
      <c r="A88" s="583" t="s">
        <v>2753</v>
      </c>
      <c r="B88" s="583" t="s">
        <v>2754</v>
      </c>
      <c r="C88" s="584" t="s">
        <v>2755</v>
      </c>
      <c r="D88" s="585"/>
      <c r="E88" s="586">
        <v>3.01</v>
      </c>
      <c r="F88" s="586">
        <v>3.01</v>
      </c>
      <c r="G88" s="587">
        <v>615</v>
      </c>
      <c r="H88" s="587">
        <v>615</v>
      </c>
      <c r="J88" s="346"/>
      <c r="K88" s="352"/>
      <c r="L88" s="352"/>
    </row>
    <row r="89" spans="1:12" x14ac:dyDescent="0.25">
      <c r="A89" s="583" t="s">
        <v>2756</v>
      </c>
      <c r="B89" s="583" t="s">
        <v>2757</v>
      </c>
      <c r="C89" s="584" t="s">
        <v>2758</v>
      </c>
      <c r="D89" s="585"/>
      <c r="E89" s="586">
        <v>0.91</v>
      </c>
      <c r="F89" s="586">
        <v>0.91</v>
      </c>
      <c r="G89" s="587">
        <v>186</v>
      </c>
      <c r="H89" s="587">
        <v>186</v>
      </c>
      <c r="J89" s="346"/>
      <c r="K89" s="352"/>
      <c r="L89" s="352"/>
    </row>
    <row r="90" spans="1:12" x14ac:dyDescent="0.25">
      <c r="A90" s="583" t="s">
        <v>2759</v>
      </c>
      <c r="B90" s="583" t="s">
        <v>2760</v>
      </c>
      <c r="C90" s="584" t="s">
        <v>2761</v>
      </c>
      <c r="D90" s="585"/>
      <c r="E90" s="586">
        <v>0.91</v>
      </c>
      <c r="F90" s="586">
        <v>0.91</v>
      </c>
      <c r="G90" s="587">
        <v>186</v>
      </c>
      <c r="H90" s="587">
        <v>186</v>
      </c>
      <c r="J90" s="346"/>
      <c r="K90" s="352"/>
      <c r="L90" s="352"/>
    </row>
    <row r="91" spans="1:12" x14ac:dyDescent="0.25">
      <c r="A91" s="583" t="s">
        <v>2762</v>
      </c>
      <c r="B91" s="583" t="s">
        <v>2763</v>
      </c>
      <c r="C91" s="584" t="s">
        <v>2764</v>
      </c>
      <c r="D91" s="585"/>
      <c r="E91" s="586">
        <v>0.91</v>
      </c>
      <c r="F91" s="586">
        <v>0.91</v>
      </c>
      <c r="G91" s="587">
        <v>186</v>
      </c>
      <c r="H91" s="587">
        <v>186</v>
      </c>
      <c r="J91" s="346"/>
      <c r="K91" s="352"/>
      <c r="L91" s="352"/>
    </row>
    <row r="92" spans="1:12" ht="30" customHeight="1" x14ac:dyDescent="0.25">
      <c r="A92" s="583" t="s">
        <v>2765</v>
      </c>
      <c r="B92" s="583" t="s">
        <v>2766</v>
      </c>
      <c r="C92" s="584" t="s">
        <v>2767</v>
      </c>
      <c r="D92" s="585"/>
      <c r="E92" s="586">
        <v>1.1499999999999999</v>
      </c>
      <c r="F92" s="586">
        <v>1.1499999999999999</v>
      </c>
      <c r="G92" s="587">
        <v>235</v>
      </c>
      <c r="H92" s="587">
        <v>235</v>
      </c>
      <c r="J92" s="346"/>
      <c r="K92" s="352"/>
      <c r="L92" s="352"/>
    </row>
    <row r="93" spans="1:12" x14ac:dyDescent="0.25">
      <c r="A93" s="583" t="s">
        <v>2768</v>
      </c>
      <c r="B93" s="583" t="s">
        <v>2769</v>
      </c>
      <c r="C93" s="584" t="s">
        <v>2770</v>
      </c>
      <c r="D93" s="585"/>
      <c r="E93" s="586">
        <v>0.91</v>
      </c>
      <c r="F93" s="586">
        <v>0.91</v>
      </c>
      <c r="G93" s="587">
        <v>186</v>
      </c>
      <c r="H93" s="587">
        <v>186</v>
      </c>
      <c r="J93" s="346"/>
      <c r="K93" s="352"/>
      <c r="L93" s="352"/>
    </row>
    <row r="94" spans="1:12" ht="45" x14ac:dyDescent="0.25">
      <c r="A94" s="583" t="s">
        <v>2771</v>
      </c>
      <c r="B94" s="583" t="s">
        <v>2772</v>
      </c>
      <c r="C94" s="584" t="s">
        <v>2773</v>
      </c>
      <c r="D94" s="585"/>
      <c r="E94" s="586">
        <v>0.91</v>
      </c>
      <c r="F94" s="586">
        <v>0.91</v>
      </c>
      <c r="G94" s="587">
        <v>186</v>
      </c>
      <c r="H94" s="587">
        <v>186</v>
      </c>
      <c r="J94" s="346"/>
      <c r="K94" s="352"/>
      <c r="L94" s="352"/>
    </row>
    <row r="95" spans="1:12" x14ac:dyDescent="0.25">
      <c r="A95" s="583" t="s">
        <v>2774</v>
      </c>
      <c r="B95" s="583" t="s">
        <v>2775</v>
      </c>
      <c r="C95" s="584" t="s">
        <v>2776</v>
      </c>
      <c r="D95" s="585"/>
      <c r="E95" s="586">
        <v>1.1499999999999999</v>
      </c>
      <c r="F95" s="586">
        <v>1.1499999999999999</v>
      </c>
      <c r="G95" s="587">
        <v>235</v>
      </c>
      <c r="H95" s="587">
        <v>235</v>
      </c>
      <c r="J95" s="346"/>
      <c r="K95" s="352"/>
      <c r="L95" s="352"/>
    </row>
    <row r="96" spans="1:12" ht="30" x14ac:dyDescent="0.25">
      <c r="A96" s="583" t="s">
        <v>2777</v>
      </c>
      <c r="B96" s="583" t="s">
        <v>2778</v>
      </c>
      <c r="C96" s="584" t="s">
        <v>2779</v>
      </c>
      <c r="D96" s="585"/>
      <c r="E96" s="586">
        <v>1.06</v>
      </c>
      <c r="F96" s="586">
        <v>1.06</v>
      </c>
      <c r="G96" s="587">
        <v>217</v>
      </c>
      <c r="H96" s="587">
        <v>217</v>
      </c>
      <c r="J96" s="346"/>
      <c r="K96" s="352"/>
      <c r="L96" s="352"/>
    </row>
    <row r="97" spans="1:12" ht="30" x14ac:dyDescent="0.25">
      <c r="A97" s="590" t="s">
        <v>2780</v>
      </c>
      <c r="B97" s="590" t="s">
        <v>2781</v>
      </c>
      <c r="C97" s="584" t="s">
        <v>2782</v>
      </c>
      <c r="D97" s="585"/>
      <c r="E97" s="586">
        <v>1.06</v>
      </c>
      <c r="F97" s="586">
        <v>1.06</v>
      </c>
      <c r="G97" s="587">
        <v>217</v>
      </c>
      <c r="H97" s="587">
        <v>217</v>
      </c>
      <c r="J97" s="346"/>
      <c r="K97" s="352"/>
      <c r="L97" s="352"/>
    </row>
    <row r="98" spans="1:12" ht="30" x14ac:dyDescent="0.25">
      <c r="A98" s="583" t="s">
        <v>2783</v>
      </c>
      <c r="B98" s="583" t="s">
        <v>2784</v>
      </c>
      <c r="C98" s="584" t="s">
        <v>2785</v>
      </c>
      <c r="D98" s="585">
        <v>11</v>
      </c>
      <c r="E98" s="586">
        <v>1.3</v>
      </c>
      <c r="F98" s="586">
        <v>1.3</v>
      </c>
      <c r="G98" s="587">
        <v>266</v>
      </c>
      <c r="H98" s="587">
        <v>266</v>
      </c>
      <c r="J98" s="346"/>
      <c r="K98" s="352"/>
      <c r="L98" s="352"/>
    </row>
    <row r="99" spans="1:12" ht="30" x14ac:dyDescent="0.25">
      <c r="A99" s="583" t="s">
        <v>2786</v>
      </c>
      <c r="B99" s="583" t="s">
        <v>2787</v>
      </c>
      <c r="C99" s="584" t="s">
        <v>2788</v>
      </c>
      <c r="D99" s="585">
        <v>12</v>
      </c>
      <c r="E99" s="586">
        <v>0.84</v>
      </c>
      <c r="F99" s="586">
        <v>0.84</v>
      </c>
      <c r="G99" s="587">
        <v>172</v>
      </c>
      <c r="H99" s="587">
        <v>172</v>
      </c>
      <c r="J99" s="346"/>
      <c r="K99" s="352"/>
      <c r="L99" s="352"/>
    </row>
    <row r="100" spans="1:12" ht="30" x14ac:dyDescent="0.25">
      <c r="A100" s="583" t="s">
        <v>2789</v>
      </c>
      <c r="B100" s="583" t="s">
        <v>2790</v>
      </c>
      <c r="C100" s="584" t="s">
        <v>2791</v>
      </c>
      <c r="D100" s="585"/>
      <c r="E100" s="586">
        <v>0.84</v>
      </c>
      <c r="F100" s="586">
        <v>0.84</v>
      </c>
      <c r="G100" s="587">
        <v>172</v>
      </c>
      <c r="H100" s="587">
        <v>172</v>
      </c>
      <c r="J100" s="346"/>
      <c r="K100" s="352"/>
      <c r="L100" s="352"/>
    </row>
    <row r="101" spans="1:12" ht="30" x14ac:dyDescent="0.25">
      <c r="A101" s="583" t="s">
        <v>2792</v>
      </c>
      <c r="B101" s="583" t="s">
        <v>2793</v>
      </c>
      <c r="C101" s="584" t="s">
        <v>2794</v>
      </c>
      <c r="D101" s="585"/>
      <c r="E101" s="586">
        <v>2</v>
      </c>
      <c r="F101" s="586">
        <v>2</v>
      </c>
      <c r="G101" s="587">
        <v>409</v>
      </c>
      <c r="H101" s="587">
        <v>409</v>
      </c>
      <c r="J101" s="346"/>
      <c r="K101" s="352"/>
      <c r="L101" s="352"/>
    </row>
    <row r="102" spans="1:12" x14ac:dyDescent="0.25">
      <c r="A102" s="583" t="s">
        <v>2795</v>
      </c>
      <c r="B102" s="583" t="s">
        <v>2796</v>
      </c>
      <c r="C102" s="584" t="s">
        <v>2797</v>
      </c>
      <c r="D102" s="585"/>
      <c r="E102" s="586">
        <v>2.33</v>
      </c>
      <c r="F102" s="586">
        <v>2.33</v>
      </c>
      <c r="G102" s="587">
        <v>476</v>
      </c>
      <c r="H102" s="587">
        <v>476</v>
      </c>
      <c r="J102" s="346"/>
      <c r="K102" s="352"/>
      <c r="L102" s="352"/>
    </row>
    <row r="103" spans="1:12" x14ac:dyDescent="0.25">
      <c r="A103" s="583" t="s">
        <v>2798</v>
      </c>
      <c r="B103" s="583" t="s">
        <v>2799</v>
      </c>
      <c r="C103" s="584" t="s">
        <v>2800</v>
      </c>
      <c r="D103" s="585"/>
      <c r="E103" s="586">
        <v>2.2200000000000002</v>
      </c>
      <c r="F103" s="586">
        <v>2.2200000000000002</v>
      </c>
      <c r="G103" s="587">
        <v>454</v>
      </c>
      <c r="H103" s="587">
        <v>454</v>
      </c>
      <c r="J103" s="346"/>
      <c r="K103" s="352"/>
      <c r="L103" s="352"/>
    </row>
    <row r="104" spans="1:12" x14ac:dyDescent="0.25">
      <c r="A104" s="583" t="s">
        <v>2801</v>
      </c>
      <c r="B104" s="583" t="s">
        <v>2802</v>
      </c>
      <c r="C104" s="584" t="s">
        <v>2803</v>
      </c>
      <c r="D104" s="585"/>
      <c r="E104" s="586">
        <v>1</v>
      </c>
      <c r="F104" s="586">
        <v>1</v>
      </c>
      <c r="G104" s="587">
        <v>204</v>
      </c>
      <c r="H104" s="587">
        <v>204</v>
      </c>
      <c r="J104" s="346"/>
      <c r="K104" s="352"/>
      <c r="L104" s="352"/>
    </row>
    <row r="105" spans="1:12" ht="45" x14ac:dyDescent="0.25">
      <c r="A105" s="583" t="s">
        <v>2804</v>
      </c>
      <c r="B105" s="583" t="s">
        <v>2805</v>
      </c>
      <c r="C105" s="584" t="s">
        <v>2806</v>
      </c>
      <c r="D105" s="585"/>
      <c r="E105" s="586">
        <v>1.25</v>
      </c>
      <c r="F105" s="586">
        <v>1.25</v>
      </c>
      <c r="G105" s="587">
        <v>255</v>
      </c>
      <c r="H105" s="587">
        <v>255</v>
      </c>
      <c r="J105" s="346"/>
      <c r="K105" s="352"/>
      <c r="L105" s="352"/>
    </row>
    <row r="106" spans="1:12" ht="60" x14ac:dyDescent="0.25">
      <c r="A106" s="583" t="s">
        <v>2807</v>
      </c>
      <c r="B106" s="583" t="s">
        <v>2808</v>
      </c>
      <c r="C106" s="584" t="s">
        <v>2809</v>
      </c>
      <c r="D106" s="585"/>
      <c r="E106" s="586">
        <v>1</v>
      </c>
      <c r="F106" s="586">
        <v>1</v>
      </c>
      <c r="G106" s="587">
        <v>204</v>
      </c>
      <c r="H106" s="587">
        <v>204</v>
      </c>
      <c r="J106" s="346"/>
      <c r="K106" s="352"/>
      <c r="L106" s="352"/>
    </row>
    <row r="107" spans="1:12" x14ac:dyDescent="0.25">
      <c r="A107" s="583" t="s">
        <v>2810</v>
      </c>
      <c r="B107" s="583" t="s">
        <v>2811</v>
      </c>
      <c r="C107" s="584" t="s">
        <v>2812</v>
      </c>
      <c r="D107" s="606"/>
      <c r="E107" s="586">
        <v>1.01</v>
      </c>
      <c r="F107" s="586">
        <v>1.01</v>
      </c>
      <c r="G107" s="587">
        <v>206</v>
      </c>
      <c r="H107" s="587">
        <v>206</v>
      </c>
      <c r="J107" s="346"/>
      <c r="K107" s="352"/>
      <c r="L107" s="352"/>
    </row>
    <row r="108" spans="1:12" x14ac:dyDescent="0.25">
      <c r="A108" s="583" t="s">
        <v>2813</v>
      </c>
      <c r="B108" s="583" t="s">
        <v>2814</v>
      </c>
      <c r="C108" s="584" t="s">
        <v>2815</v>
      </c>
      <c r="D108" s="606"/>
      <c r="E108" s="586">
        <v>1.55</v>
      </c>
      <c r="F108" s="586">
        <v>1.55</v>
      </c>
      <c r="G108" s="587">
        <v>317</v>
      </c>
      <c r="H108" s="587">
        <v>317</v>
      </c>
      <c r="J108" s="346"/>
      <c r="K108" s="352"/>
      <c r="L108" s="352"/>
    </row>
    <row r="109" spans="1:12" ht="30" x14ac:dyDescent="0.25">
      <c r="A109" s="583" t="s">
        <v>2816</v>
      </c>
      <c r="B109" s="583" t="s">
        <v>2817</v>
      </c>
      <c r="C109" s="584" t="s">
        <v>2818</v>
      </c>
      <c r="D109" s="606"/>
      <c r="E109" s="586">
        <v>2.58</v>
      </c>
      <c r="F109" s="586">
        <v>2.58</v>
      </c>
      <c r="G109" s="587">
        <v>527</v>
      </c>
      <c r="H109" s="587">
        <v>527</v>
      </c>
      <c r="J109" s="346"/>
      <c r="K109" s="352"/>
      <c r="L109" s="352"/>
    </row>
    <row r="110" spans="1:12" ht="60" x14ac:dyDescent="0.25">
      <c r="A110" s="583" t="s">
        <v>2819</v>
      </c>
      <c r="B110" s="583" t="s">
        <v>2820</v>
      </c>
      <c r="C110" s="584" t="s">
        <v>2821</v>
      </c>
      <c r="D110" s="585"/>
      <c r="E110" s="586">
        <v>3</v>
      </c>
      <c r="F110" s="586">
        <v>3</v>
      </c>
      <c r="G110" s="587">
        <v>613</v>
      </c>
      <c r="H110" s="587">
        <v>613</v>
      </c>
      <c r="J110" s="346"/>
      <c r="K110" s="352"/>
      <c r="L110" s="352"/>
    </row>
    <row r="111" spans="1:12" ht="30" x14ac:dyDescent="0.25">
      <c r="A111" s="583" t="s">
        <v>2822</v>
      </c>
      <c r="B111" s="583" t="s">
        <v>2823</v>
      </c>
      <c r="C111" s="584" t="s">
        <v>2824</v>
      </c>
      <c r="D111" s="585">
        <v>14</v>
      </c>
      <c r="E111" s="586">
        <v>2.7</v>
      </c>
      <c r="F111" s="586">
        <v>2.7</v>
      </c>
      <c r="G111" s="587">
        <v>552</v>
      </c>
      <c r="H111" s="587">
        <v>552</v>
      </c>
      <c r="J111" s="346"/>
      <c r="K111" s="352"/>
      <c r="L111" s="352"/>
    </row>
    <row r="112" spans="1:12" ht="16.5" customHeight="1" x14ac:dyDescent="0.25">
      <c r="A112" s="583" t="s">
        <v>2825</v>
      </c>
      <c r="B112" s="583" t="s">
        <v>2826</v>
      </c>
      <c r="C112" s="584" t="s">
        <v>2827</v>
      </c>
      <c r="D112" s="585"/>
      <c r="E112" s="586">
        <v>3.78</v>
      </c>
      <c r="F112" s="586">
        <v>3.78</v>
      </c>
      <c r="G112" s="587">
        <v>773</v>
      </c>
      <c r="H112" s="587">
        <v>773</v>
      </c>
      <c r="J112" s="346"/>
      <c r="K112" s="352"/>
      <c r="L112" s="352"/>
    </row>
    <row r="113" spans="1:12" ht="45" x14ac:dyDescent="0.25">
      <c r="A113" s="583" t="s">
        <v>2828</v>
      </c>
      <c r="B113" s="583" t="s">
        <v>2829</v>
      </c>
      <c r="C113" s="584" t="s">
        <v>2830</v>
      </c>
      <c r="D113" s="585"/>
      <c r="E113" s="586">
        <v>1</v>
      </c>
      <c r="F113" s="586">
        <v>1</v>
      </c>
      <c r="G113" s="587">
        <v>204</v>
      </c>
      <c r="H113" s="587">
        <v>204</v>
      </c>
      <c r="J113" s="346"/>
      <c r="K113" s="352"/>
      <c r="L113" s="352"/>
    </row>
    <row r="114" spans="1:12" ht="30" x14ac:dyDescent="0.25">
      <c r="A114" s="583" t="s">
        <v>2831</v>
      </c>
      <c r="B114" s="583" t="s">
        <v>2832</v>
      </c>
      <c r="C114" s="584" t="s">
        <v>2833</v>
      </c>
      <c r="D114" s="585"/>
      <c r="E114" s="586">
        <v>0.97</v>
      </c>
      <c r="F114" s="586">
        <v>0.97</v>
      </c>
      <c r="G114" s="587">
        <v>198</v>
      </c>
      <c r="H114" s="587">
        <v>198</v>
      </c>
      <c r="J114" s="346"/>
      <c r="K114" s="352"/>
      <c r="L114" s="352"/>
    </row>
    <row r="115" spans="1:12" ht="30" x14ac:dyDescent="0.25">
      <c r="A115" s="583" t="s">
        <v>2834</v>
      </c>
      <c r="B115" s="583" t="s">
        <v>2835</v>
      </c>
      <c r="C115" s="584" t="s">
        <v>2836</v>
      </c>
      <c r="D115" s="585"/>
      <c r="E115" s="586">
        <v>1.03</v>
      </c>
      <c r="F115" s="586">
        <v>1.03</v>
      </c>
      <c r="G115" s="587">
        <v>211</v>
      </c>
      <c r="H115" s="587">
        <v>211</v>
      </c>
      <c r="J115" s="346"/>
      <c r="K115" s="352"/>
      <c r="L115" s="352"/>
    </row>
    <row r="116" spans="1:12" ht="30" x14ac:dyDescent="0.25">
      <c r="A116" s="583" t="s">
        <v>2837</v>
      </c>
      <c r="B116" s="583" t="s">
        <v>2838</v>
      </c>
      <c r="C116" s="584" t="s">
        <v>2839</v>
      </c>
      <c r="D116" s="585"/>
      <c r="E116" s="586">
        <v>2.14</v>
      </c>
      <c r="F116" s="586">
        <v>2.14</v>
      </c>
      <c r="G116" s="587">
        <v>437</v>
      </c>
      <c r="H116" s="587">
        <v>437</v>
      </c>
      <c r="J116" s="346"/>
      <c r="K116" s="352"/>
      <c r="L116" s="352"/>
    </row>
    <row r="117" spans="1:12" ht="45" x14ac:dyDescent="0.25">
      <c r="A117" s="583" t="s">
        <v>2840</v>
      </c>
      <c r="B117" s="583" t="s">
        <v>2841</v>
      </c>
      <c r="C117" s="584" t="s">
        <v>2842</v>
      </c>
      <c r="D117" s="585"/>
      <c r="E117" s="586">
        <v>2.41</v>
      </c>
      <c r="F117" s="586">
        <v>2.41</v>
      </c>
      <c r="G117" s="587">
        <v>493</v>
      </c>
      <c r="H117" s="587">
        <v>493</v>
      </c>
      <c r="J117" s="346"/>
      <c r="K117" s="352"/>
      <c r="L117" s="352"/>
    </row>
    <row r="118" spans="1:12" x14ac:dyDescent="0.25">
      <c r="A118" s="583" t="s">
        <v>2843</v>
      </c>
      <c r="B118" s="583" t="s">
        <v>2844</v>
      </c>
      <c r="C118" s="584" t="s">
        <v>2845</v>
      </c>
      <c r="D118" s="585"/>
      <c r="E118" s="586">
        <v>3.89</v>
      </c>
      <c r="F118" s="586">
        <v>3.89</v>
      </c>
      <c r="G118" s="587">
        <v>795</v>
      </c>
      <c r="H118" s="587">
        <v>795</v>
      </c>
      <c r="J118" s="346"/>
      <c r="K118" s="352"/>
      <c r="L118" s="352"/>
    </row>
    <row r="119" spans="1:12" ht="30" x14ac:dyDescent="0.25">
      <c r="A119" s="583" t="s">
        <v>2846</v>
      </c>
      <c r="B119" s="583" t="s">
        <v>2847</v>
      </c>
      <c r="C119" s="584" t="s">
        <v>2848</v>
      </c>
      <c r="D119" s="585">
        <v>15</v>
      </c>
      <c r="E119" s="586">
        <v>1.22</v>
      </c>
      <c r="F119" s="586">
        <v>1.22</v>
      </c>
      <c r="G119" s="587">
        <v>249</v>
      </c>
      <c r="H119" s="587">
        <v>249</v>
      </c>
      <c r="J119" s="346"/>
      <c r="K119" s="352"/>
      <c r="L119" s="352"/>
    </row>
    <row r="120" spans="1:12" x14ac:dyDescent="0.25">
      <c r="A120" s="583" t="s">
        <v>2849</v>
      </c>
      <c r="B120" s="583" t="s">
        <v>2850</v>
      </c>
      <c r="C120" s="584" t="s">
        <v>2851</v>
      </c>
      <c r="D120" s="585"/>
      <c r="E120" s="586">
        <v>4.3</v>
      </c>
      <c r="F120" s="586">
        <v>4.3</v>
      </c>
      <c r="G120" s="587">
        <v>879</v>
      </c>
      <c r="H120" s="587">
        <v>879</v>
      </c>
      <c r="J120" s="346"/>
      <c r="K120" s="352"/>
      <c r="L120" s="352"/>
    </row>
    <row r="121" spans="1:12" x14ac:dyDescent="0.25">
      <c r="A121" s="583" t="s">
        <v>2852</v>
      </c>
      <c r="B121" s="583" t="s">
        <v>2853</v>
      </c>
      <c r="C121" s="584" t="s">
        <v>2854</v>
      </c>
      <c r="D121" s="585"/>
      <c r="E121" s="586">
        <v>4.3</v>
      </c>
      <c r="F121" s="586">
        <v>4.3</v>
      </c>
      <c r="G121" s="587">
        <v>879</v>
      </c>
      <c r="H121" s="587">
        <v>879</v>
      </c>
      <c r="J121" s="346"/>
      <c r="K121" s="352"/>
      <c r="L121" s="352"/>
    </row>
    <row r="122" spans="1:12" ht="45" x14ac:dyDescent="0.25">
      <c r="A122" s="583" t="s">
        <v>2855</v>
      </c>
      <c r="B122" s="583" t="s">
        <v>2856</v>
      </c>
      <c r="C122" s="584" t="s">
        <v>2857</v>
      </c>
      <c r="D122" s="585">
        <v>9</v>
      </c>
      <c r="E122" s="586">
        <v>1</v>
      </c>
      <c r="F122" s="586">
        <v>1</v>
      </c>
      <c r="G122" s="587">
        <v>204</v>
      </c>
      <c r="H122" s="587">
        <v>204</v>
      </c>
      <c r="J122" s="346"/>
      <c r="K122" s="352"/>
      <c r="L122" s="352"/>
    </row>
    <row r="123" spans="1:12" x14ac:dyDescent="0.25">
      <c r="A123" s="583" t="s">
        <v>2858</v>
      </c>
      <c r="B123" s="583" t="s">
        <v>2859</v>
      </c>
      <c r="C123" s="584" t="s">
        <v>2860</v>
      </c>
      <c r="D123" s="585"/>
      <c r="E123" s="586">
        <v>2.1</v>
      </c>
      <c r="F123" s="586">
        <v>2.1</v>
      </c>
      <c r="G123" s="587">
        <v>429</v>
      </c>
      <c r="H123" s="587">
        <v>429</v>
      </c>
      <c r="J123" s="346"/>
      <c r="K123" s="352"/>
      <c r="L123" s="352"/>
    </row>
    <row r="124" spans="1:12" x14ac:dyDescent="0.25">
      <c r="A124" s="583" t="s">
        <v>2861</v>
      </c>
      <c r="B124" s="583" t="s">
        <v>2862</v>
      </c>
      <c r="C124" s="584" t="s">
        <v>2863</v>
      </c>
      <c r="D124" s="585"/>
      <c r="E124" s="586">
        <v>2.1</v>
      </c>
      <c r="F124" s="586">
        <v>2.1</v>
      </c>
      <c r="G124" s="587">
        <v>429</v>
      </c>
      <c r="H124" s="587">
        <v>429</v>
      </c>
      <c r="J124" s="346"/>
      <c r="K124" s="352"/>
      <c r="L124" s="352"/>
    </row>
    <row r="125" spans="1:12" x14ac:dyDescent="0.25">
      <c r="A125" s="583" t="s">
        <v>2864</v>
      </c>
      <c r="B125" s="583" t="s">
        <v>2865</v>
      </c>
      <c r="C125" s="584" t="s">
        <v>2866</v>
      </c>
      <c r="D125" s="585"/>
      <c r="E125" s="586">
        <v>1</v>
      </c>
      <c r="F125" s="586">
        <v>1</v>
      </c>
      <c r="G125" s="587">
        <v>204</v>
      </c>
      <c r="H125" s="587">
        <v>204</v>
      </c>
      <c r="J125" s="346"/>
      <c r="K125" s="352"/>
      <c r="L125" s="352"/>
    </row>
    <row r="126" spans="1:12" ht="30" x14ac:dyDescent="0.25">
      <c r="A126" s="583" t="s">
        <v>2867</v>
      </c>
      <c r="B126" s="583" t="s">
        <v>2868</v>
      </c>
      <c r="C126" s="584" t="s">
        <v>2869</v>
      </c>
      <c r="D126" s="585"/>
      <c r="E126" s="586">
        <v>4</v>
      </c>
      <c r="F126" s="586">
        <v>4</v>
      </c>
      <c r="G126" s="587">
        <v>818</v>
      </c>
      <c r="H126" s="587">
        <v>818</v>
      </c>
      <c r="J126" s="346"/>
      <c r="K126" s="352"/>
      <c r="L126" s="352"/>
    </row>
    <row r="127" spans="1:12" ht="30" x14ac:dyDescent="0.25">
      <c r="A127" s="583" t="s">
        <v>2870</v>
      </c>
      <c r="B127" s="583" t="s">
        <v>2871</v>
      </c>
      <c r="C127" s="584" t="s">
        <v>2872</v>
      </c>
      <c r="D127" s="585"/>
      <c r="E127" s="586">
        <v>1.8</v>
      </c>
      <c r="F127" s="586">
        <v>1.8</v>
      </c>
      <c r="G127" s="587">
        <v>368</v>
      </c>
      <c r="H127" s="587">
        <v>368</v>
      </c>
      <c r="J127" s="346"/>
      <c r="K127" s="352"/>
      <c r="L127" s="352"/>
    </row>
    <row r="128" spans="1:12" ht="45" x14ac:dyDescent="0.25">
      <c r="A128" s="583" t="s">
        <v>2873</v>
      </c>
      <c r="B128" s="583" t="s">
        <v>2874</v>
      </c>
      <c r="C128" s="584" t="s">
        <v>2875</v>
      </c>
      <c r="D128" s="585"/>
      <c r="E128" s="586">
        <v>1.04</v>
      </c>
      <c r="F128" s="586">
        <v>1.04</v>
      </c>
      <c r="G128" s="587">
        <v>213</v>
      </c>
      <c r="H128" s="587">
        <v>213</v>
      </c>
      <c r="J128" s="346"/>
      <c r="K128" s="352"/>
      <c r="L128" s="352"/>
    </row>
    <row r="129" spans="1:12" x14ac:dyDescent="0.25">
      <c r="A129" s="583" t="s">
        <v>2876</v>
      </c>
      <c r="B129" s="583" t="s">
        <v>2877</v>
      </c>
      <c r="C129" s="584" t="s">
        <v>2878</v>
      </c>
      <c r="D129" s="585"/>
      <c r="E129" s="586">
        <v>2.6</v>
      </c>
      <c r="F129" s="586">
        <v>2.6</v>
      </c>
      <c r="G129" s="587">
        <v>531</v>
      </c>
      <c r="H129" s="587">
        <v>531</v>
      </c>
      <c r="J129" s="346"/>
      <c r="K129" s="352"/>
      <c r="L129" s="352"/>
    </row>
    <row r="130" spans="1:12" ht="30" x14ac:dyDescent="0.25">
      <c r="A130" s="583" t="s">
        <v>2879</v>
      </c>
      <c r="B130" s="583" t="s">
        <v>2880</v>
      </c>
      <c r="C130" s="584" t="s">
        <v>2881</v>
      </c>
      <c r="D130" s="585"/>
      <c r="E130" s="586">
        <v>1.85</v>
      </c>
      <c r="F130" s="586">
        <v>1.85</v>
      </c>
      <c r="G130" s="587">
        <v>378</v>
      </c>
      <c r="H130" s="587">
        <v>378</v>
      </c>
      <c r="J130" s="346"/>
      <c r="K130" s="352"/>
      <c r="L130" s="352"/>
    </row>
    <row r="131" spans="1:12" ht="30" x14ac:dyDescent="0.25">
      <c r="A131" s="583" t="s">
        <v>2882</v>
      </c>
      <c r="B131" s="583" t="s">
        <v>2883</v>
      </c>
      <c r="C131" s="584" t="s">
        <v>2884</v>
      </c>
      <c r="D131" s="585"/>
      <c r="E131" s="586">
        <v>3</v>
      </c>
      <c r="F131" s="586">
        <v>3</v>
      </c>
      <c r="G131" s="587">
        <v>613</v>
      </c>
      <c r="H131" s="587">
        <v>613</v>
      </c>
      <c r="J131" s="346"/>
      <c r="K131" s="352"/>
      <c r="L131" s="352"/>
    </row>
    <row r="132" spans="1:12" x14ac:dyDescent="0.25">
      <c r="A132" s="583" t="s">
        <v>2885</v>
      </c>
      <c r="B132" s="583" t="s">
        <v>2886</v>
      </c>
      <c r="C132" s="584" t="s">
        <v>2887</v>
      </c>
      <c r="D132" s="585"/>
      <c r="E132" s="586">
        <v>2.25</v>
      </c>
      <c r="F132" s="586">
        <v>2.25</v>
      </c>
      <c r="G132" s="587">
        <v>460</v>
      </c>
      <c r="H132" s="587">
        <v>460</v>
      </c>
      <c r="J132" s="346"/>
      <c r="K132" s="352"/>
      <c r="L132" s="352"/>
    </row>
    <row r="133" spans="1:12" ht="30" x14ac:dyDescent="0.25">
      <c r="A133" s="583" t="s">
        <v>2888</v>
      </c>
      <c r="B133" s="583" t="s">
        <v>2889</v>
      </c>
      <c r="C133" s="584" t="s">
        <v>2890</v>
      </c>
      <c r="D133" s="585"/>
      <c r="E133" s="586">
        <v>0.38</v>
      </c>
      <c r="F133" s="586">
        <v>0.38</v>
      </c>
      <c r="G133" s="587">
        <v>78</v>
      </c>
      <c r="H133" s="587">
        <v>78</v>
      </c>
      <c r="J133" s="346"/>
      <c r="K133" s="352"/>
      <c r="L133" s="352"/>
    </row>
    <row r="134" spans="1:12" x14ac:dyDescent="0.25">
      <c r="A134" s="830" t="s">
        <v>2891</v>
      </c>
      <c r="B134" s="831"/>
      <c r="C134" s="831"/>
      <c r="D134" s="831"/>
      <c r="E134" s="831"/>
      <c r="F134" s="831"/>
      <c r="G134" s="831"/>
      <c r="H134" s="832"/>
      <c r="J134" s="346"/>
      <c r="K134" s="352"/>
      <c r="L134" s="352"/>
    </row>
    <row r="135" spans="1:12" ht="30" x14ac:dyDescent="0.25">
      <c r="A135" s="583" t="s">
        <v>2589</v>
      </c>
      <c r="B135" s="583" t="s">
        <v>2892</v>
      </c>
      <c r="C135" s="584" t="s">
        <v>2893</v>
      </c>
      <c r="D135" s="585"/>
      <c r="E135" s="589" t="s">
        <v>2589</v>
      </c>
      <c r="F135" s="586">
        <v>4.21</v>
      </c>
      <c r="G135" s="587" t="s">
        <v>2233</v>
      </c>
      <c r="H135" s="587">
        <v>860</v>
      </c>
      <c r="I135" s="353"/>
      <c r="J135" s="346"/>
      <c r="K135" s="352"/>
      <c r="L135" s="352"/>
    </row>
    <row r="136" spans="1:12" ht="30" x14ac:dyDescent="0.25">
      <c r="A136" s="583" t="s">
        <v>2589</v>
      </c>
      <c r="B136" s="583" t="s">
        <v>2894</v>
      </c>
      <c r="C136" s="584" t="s">
        <v>2895</v>
      </c>
      <c r="D136" s="585"/>
      <c r="E136" s="589" t="s">
        <v>2589</v>
      </c>
      <c r="F136" s="586">
        <v>1.38</v>
      </c>
      <c r="G136" s="587" t="s">
        <v>2233</v>
      </c>
      <c r="H136" s="587">
        <v>282</v>
      </c>
      <c r="I136" s="353"/>
      <c r="J136" s="346"/>
      <c r="K136" s="352"/>
      <c r="L136" s="352"/>
    </row>
    <row r="137" spans="1:12" ht="30" x14ac:dyDescent="0.25">
      <c r="A137" s="583" t="s">
        <v>2589</v>
      </c>
      <c r="B137" s="583" t="s">
        <v>2896</v>
      </c>
      <c r="C137" s="584" t="s">
        <v>2897</v>
      </c>
      <c r="D137" s="585"/>
      <c r="E137" s="589" t="s">
        <v>2589</v>
      </c>
      <c r="F137" s="586">
        <v>1.69</v>
      </c>
      <c r="G137" s="587" t="s">
        <v>2233</v>
      </c>
      <c r="H137" s="587">
        <v>345</v>
      </c>
      <c r="I137" s="353"/>
      <c r="J137" s="346"/>
      <c r="K137" s="352"/>
      <c r="L137" s="352"/>
    </row>
    <row r="138" spans="1:12" ht="30" x14ac:dyDescent="0.25">
      <c r="A138" s="583" t="s">
        <v>2589</v>
      </c>
      <c r="B138" s="583" t="s">
        <v>2898</v>
      </c>
      <c r="C138" s="584" t="s">
        <v>2899</v>
      </c>
      <c r="D138" s="585"/>
      <c r="E138" s="589" t="s">
        <v>2589</v>
      </c>
      <c r="F138" s="586">
        <v>1.1000000000000001</v>
      </c>
      <c r="G138" s="587" t="s">
        <v>2233</v>
      </c>
      <c r="H138" s="587">
        <v>225</v>
      </c>
      <c r="I138" s="353"/>
      <c r="J138" s="346"/>
      <c r="K138" s="352"/>
      <c r="L138" s="352"/>
    </row>
    <row r="139" spans="1:12" ht="30" x14ac:dyDescent="0.25">
      <c r="A139" s="583" t="s">
        <v>2589</v>
      </c>
      <c r="B139" s="591" t="s">
        <v>4324</v>
      </c>
      <c r="C139" s="584" t="s">
        <v>2900</v>
      </c>
      <c r="D139" s="585"/>
      <c r="E139" s="589" t="s">
        <v>2589</v>
      </c>
      <c r="F139" s="586">
        <v>2.5</v>
      </c>
      <c r="G139" s="587" t="s">
        <v>2233</v>
      </c>
      <c r="H139" s="587">
        <v>511</v>
      </c>
      <c r="I139" s="353"/>
      <c r="J139" s="346"/>
      <c r="K139" s="352"/>
      <c r="L139" s="352"/>
    </row>
    <row r="140" spans="1:12" x14ac:dyDescent="0.25">
      <c r="A140" s="583" t="s">
        <v>2589</v>
      </c>
      <c r="B140" s="591" t="s">
        <v>2901</v>
      </c>
      <c r="C140" s="584" t="s">
        <v>2902</v>
      </c>
      <c r="D140" s="585"/>
      <c r="E140" s="589" t="s">
        <v>2589</v>
      </c>
      <c r="F140" s="586">
        <v>1.4</v>
      </c>
      <c r="G140" s="587" t="s">
        <v>2233</v>
      </c>
      <c r="H140" s="587">
        <v>286</v>
      </c>
      <c r="I140" s="353"/>
      <c r="J140" s="346"/>
      <c r="K140" s="352"/>
      <c r="L140" s="352"/>
    </row>
    <row r="141" spans="1:12" ht="45" x14ac:dyDescent="0.25">
      <c r="A141" s="583" t="s">
        <v>2589</v>
      </c>
      <c r="B141" s="588" t="s">
        <v>2903</v>
      </c>
      <c r="C141" s="584" t="s">
        <v>2904</v>
      </c>
      <c r="D141" s="585"/>
      <c r="E141" s="589" t="s">
        <v>2589</v>
      </c>
      <c r="F141" s="586">
        <v>2</v>
      </c>
      <c r="G141" s="587" t="s">
        <v>2233</v>
      </c>
      <c r="H141" s="587">
        <v>409</v>
      </c>
      <c r="I141" s="353"/>
      <c r="J141" s="346"/>
      <c r="K141" s="352"/>
      <c r="L141" s="352"/>
    </row>
    <row r="142" spans="1:12" ht="30" x14ac:dyDescent="0.25">
      <c r="A142" s="583" t="s">
        <v>2589</v>
      </c>
      <c r="B142" s="588" t="s">
        <v>2905</v>
      </c>
      <c r="C142" s="584" t="s">
        <v>2906</v>
      </c>
      <c r="D142" s="585"/>
      <c r="E142" s="589" t="s">
        <v>2589</v>
      </c>
      <c r="F142" s="586">
        <v>1.75</v>
      </c>
      <c r="G142" s="587" t="s">
        <v>2233</v>
      </c>
      <c r="H142" s="587">
        <v>358</v>
      </c>
      <c r="I142" s="353"/>
      <c r="J142" s="346"/>
      <c r="K142" s="352"/>
      <c r="L142" s="352"/>
    </row>
    <row r="143" spans="1:12" ht="30" x14ac:dyDescent="0.25">
      <c r="A143" s="583" t="s">
        <v>2589</v>
      </c>
      <c r="B143" s="588" t="s">
        <v>2907</v>
      </c>
      <c r="C143" s="584" t="s">
        <v>2908</v>
      </c>
      <c r="D143" s="585"/>
      <c r="E143" s="589" t="s">
        <v>2589</v>
      </c>
      <c r="F143" s="586">
        <v>1.8</v>
      </c>
      <c r="G143" s="587" t="s">
        <v>2233</v>
      </c>
      <c r="H143" s="587">
        <v>368</v>
      </c>
      <c r="I143" s="353"/>
      <c r="J143" s="346"/>
      <c r="K143" s="352"/>
      <c r="L143" s="352"/>
    </row>
    <row r="144" spans="1:12" ht="30" x14ac:dyDescent="0.25">
      <c r="A144" s="583" t="s">
        <v>2589</v>
      </c>
      <c r="B144" s="588" t="s">
        <v>4325</v>
      </c>
      <c r="C144" s="584" t="s">
        <v>2909</v>
      </c>
      <c r="D144" s="585"/>
      <c r="E144" s="589" t="s">
        <v>2589</v>
      </c>
      <c r="F144" s="586">
        <v>1.55</v>
      </c>
      <c r="G144" s="587" t="s">
        <v>2233</v>
      </c>
      <c r="H144" s="587">
        <v>317</v>
      </c>
      <c r="I144" s="353"/>
      <c r="J144" s="346"/>
      <c r="K144" s="352"/>
      <c r="L144" s="352"/>
    </row>
    <row r="145" spans="1:12" ht="30" x14ac:dyDescent="0.25">
      <c r="A145" s="583" t="s">
        <v>2589</v>
      </c>
      <c r="B145" s="588" t="s">
        <v>4326</v>
      </c>
      <c r="C145" s="584" t="s">
        <v>2910</v>
      </c>
      <c r="D145" s="585"/>
      <c r="E145" s="589" t="s">
        <v>2589</v>
      </c>
      <c r="F145" s="586">
        <v>1.75</v>
      </c>
      <c r="G145" s="587" t="s">
        <v>2233</v>
      </c>
      <c r="H145" s="587">
        <v>358</v>
      </c>
      <c r="I145" s="353"/>
      <c r="J145" s="346"/>
      <c r="K145" s="352"/>
      <c r="L145" s="352"/>
    </row>
    <row r="146" spans="1:12" ht="45" x14ac:dyDescent="0.25">
      <c r="A146" s="583" t="s">
        <v>2589</v>
      </c>
      <c r="B146" s="588" t="s">
        <v>4327</v>
      </c>
      <c r="C146" s="584" t="s">
        <v>2911</v>
      </c>
      <c r="D146" s="585"/>
      <c r="E146" s="589" t="s">
        <v>2589</v>
      </c>
      <c r="F146" s="586">
        <v>3.85</v>
      </c>
      <c r="G146" s="587" t="s">
        <v>2233</v>
      </c>
      <c r="H146" s="587">
        <v>787</v>
      </c>
      <c r="I146" s="353"/>
      <c r="J146" s="346"/>
      <c r="K146" s="352"/>
      <c r="L146" s="352"/>
    </row>
    <row r="147" spans="1:12" ht="30" x14ac:dyDescent="0.25">
      <c r="A147" s="583" t="s">
        <v>2589</v>
      </c>
      <c r="B147" s="588" t="s">
        <v>4328</v>
      </c>
      <c r="C147" s="584" t="s">
        <v>2912</v>
      </c>
      <c r="D147" s="585"/>
      <c r="E147" s="589" t="s">
        <v>2589</v>
      </c>
      <c r="F147" s="586">
        <v>2.7</v>
      </c>
      <c r="G147" s="587" t="s">
        <v>2233</v>
      </c>
      <c r="H147" s="587">
        <v>552</v>
      </c>
      <c r="I147" s="353"/>
      <c r="J147" s="346"/>
      <c r="K147" s="352"/>
      <c r="L147" s="352"/>
    </row>
    <row r="148" spans="1:12" ht="30" x14ac:dyDescent="0.25">
      <c r="A148" s="583" t="s">
        <v>2589</v>
      </c>
      <c r="B148" s="588" t="s">
        <v>4329</v>
      </c>
      <c r="C148" s="584" t="s">
        <v>2913</v>
      </c>
      <c r="D148" s="585"/>
      <c r="E148" s="589" t="s">
        <v>2589</v>
      </c>
      <c r="F148" s="586">
        <v>4</v>
      </c>
      <c r="G148" s="587" t="s">
        <v>2233</v>
      </c>
      <c r="H148" s="587">
        <v>818</v>
      </c>
      <c r="I148" s="353"/>
      <c r="J148" s="346"/>
      <c r="K148" s="352"/>
      <c r="L148" s="352"/>
    </row>
    <row r="149" spans="1:12" ht="30" x14ac:dyDescent="0.25">
      <c r="A149" s="583" t="s">
        <v>2589</v>
      </c>
      <c r="B149" s="588" t="s">
        <v>4330</v>
      </c>
      <c r="C149" s="584" t="s">
        <v>2914</v>
      </c>
      <c r="D149" s="585"/>
      <c r="E149" s="589" t="s">
        <v>2589</v>
      </c>
      <c r="F149" s="586">
        <v>4</v>
      </c>
      <c r="G149" s="587" t="s">
        <v>2233</v>
      </c>
      <c r="H149" s="587">
        <v>818</v>
      </c>
      <c r="I149" s="353"/>
      <c r="J149" s="346"/>
      <c r="K149" s="352"/>
      <c r="L149" s="352"/>
    </row>
    <row r="150" spans="1:12" ht="30" x14ac:dyDescent="0.25">
      <c r="A150" s="583" t="s">
        <v>2589</v>
      </c>
      <c r="B150" s="588" t="s">
        <v>4331</v>
      </c>
      <c r="C150" s="584" t="s">
        <v>2915</v>
      </c>
      <c r="D150" s="585"/>
      <c r="E150" s="589" t="s">
        <v>2589</v>
      </c>
      <c r="F150" s="586">
        <v>2.7</v>
      </c>
      <c r="G150" s="587" t="s">
        <v>2233</v>
      </c>
      <c r="H150" s="587">
        <v>552</v>
      </c>
      <c r="I150" s="353"/>
      <c r="J150" s="346"/>
      <c r="K150" s="352"/>
      <c r="L150" s="352"/>
    </row>
    <row r="151" spans="1:12" ht="45" x14ac:dyDescent="0.25">
      <c r="A151" s="583" t="s">
        <v>2589</v>
      </c>
      <c r="B151" s="588" t="s">
        <v>4332</v>
      </c>
      <c r="C151" s="584" t="s">
        <v>2916</v>
      </c>
      <c r="D151" s="585"/>
      <c r="E151" s="589" t="s">
        <v>2589</v>
      </c>
      <c r="F151" s="586">
        <v>2.5</v>
      </c>
      <c r="G151" s="587" t="s">
        <v>2233</v>
      </c>
      <c r="H151" s="587">
        <v>511</v>
      </c>
      <c r="I151" s="353"/>
      <c r="J151" s="346"/>
      <c r="K151" s="352"/>
      <c r="L151" s="352"/>
    </row>
    <row r="152" spans="1:12" ht="30" x14ac:dyDescent="0.25">
      <c r="A152" s="583" t="s">
        <v>2589</v>
      </c>
      <c r="B152" s="588" t="s">
        <v>4333</v>
      </c>
      <c r="C152" s="584" t="s">
        <v>2917</v>
      </c>
      <c r="D152" s="585"/>
      <c r="E152" s="589" t="s">
        <v>2589</v>
      </c>
      <c r="F152" s="586">
        <v>18</v>
      </c>
      <c r="G152" s="587" t="s">
        <v>2233</v>
      </c>
      <c r="H152" s="587">
        <v>3679</v>
      </c>
      <c r="I152" s="353"/>
      <c r="J152" s="346"/>
      <c r="K152" s="352"/>
      <c r="L152" s="352"/>
    </row>
    <row r="153" spans="1:12" ht="30" x14ac:dyDescent="0.25">
      <c r="A153" s="583" t="s">
        <v>2589</v>
      </c>
      <c r="B153" s="583" t="s">
        <v>2918</v>
      </c>
      <c r="C153" s="584" t="s">
        <v>2919</v>
      </c>
      <c r="D153" s="585"/>
      <c r="E153" s="589" t="s">
        <v>2589</v>
      </c>
      <c r="F153" s="586">
        <v>1</v>
      </c>
      <c r="G153" s="587" t="s">
        <v>2233</v>
      </c>
      <c r="H153" s="587">
        <v>204</v>
      </c>
      <c r="I153" s="353"/>
      <c r="J153" s="346"/>
      <c r="K153" s="352"/>
      <c r="L153" s="352"/>
    </row>
    <row r="154" spans="1:12" s="330" customFormat="1" x14ac:dyDescent="0.25">
      <c r="A154" s="833" t="s">
        <v>2920</v>
      </c>
      <c r="B154" s="834"/>
      <c r="C154" s="834"/>
      <c r="D154" s="834"/>
      <c r="E154" s="834"/>
      <c r="F154" s="834"/>
      <c r="G154" s="834"/>
      <c r="H154" s="835"/>
      <c r="I154" s="346"/>
      <c r="J154" s="346"/>
      <c r="K154" s="352"/>
      <c r="L154" s="352"/>
    </row>
    <row r="155" spans="1:12" s="330" customFormat="1" ht="45" x14ac:dyDescent="0.25">
      <c r="A155" s="590" t="s">
        <v>4334</v>
      </c>
      <c r="B155" s="590" t="s">
        <v>4335</v>
      </c>
      <c r="C155" s="595" t="s">
        <v>2921</v>
      </c>
      <c r="D155" s="585"/>
      <c r="E155" s="594">
        <v>1.5</v>
      </c>
      <c r="F155" s="594">
        <v>1.5</v>
      </c>
      <c r="G155" s="587">
        <v>307</v>
      </c>
      <c r="H155" s="587">
        <v>307</v>
      </c>
      <c r="I155" s="346"/>
      <c r="J155" s="346"/>
      <c r="K155" s="352"/>
      <c r="L155" s="352"/>
    </row>
    <row r="156" spans="1:12" s="330" customFormat="1" ht="45" x14ac:dyDescent="0.25">
      <c r="A156" s="590" t="s">
        <v>4336</v>
      </c>
      <c r="B156" s="590" t="s">
        <v>4337</v>
      </c>
      <c r="C156" s="595" t="s">
        <v>2922</v>
      </c>
      <c r="D156" s="585"/>
      <c r="E156" s="594">
        <v>1</v>
      </c>
      <c r="F156" s="594">
        <v>1</v>
      </c>
      <c r="G156" s="587">
        <v>204</v>
      </c>
      <c r="H156" s="587">
        <v>204</v>
      </c>
      <c r="I156" s="346"/>
      <c r="J156" s="346"/>
      <c r="K156" s="352"/>
      <c r="L156" s="352"/>
    </row>
    <row r="157" spans="1:12" s="330" customFormat="1" ht="45" x14ac:dyDescent="0.25">
      <c r="A157" s="590" t="s">
        <v>4338</v>
      </c>
      <c r="B157" s="590" t="s">
        <v>4339</v>
      </c>
      <c r="C157" s="595" t="s">
        <v>2923</v>
      </c>
      <c r="D157" s="585"/>
      <c r="E157" s="594">
        <v>10.83</v>
      </c>
      <c r="F157" s="594">
        <v>10.83</v>
      </c>
      <c r="G157" s="587">
        <v>2213</v>
      </c>
      <c r="H157" s="587">
        <v>2213</v>
      </c>
      <c r="I157" s="346"/>
      <c r="J157" s="346"/>
      <c r="K157" s="352"/>
      <c r="L157" s="352"/>
    </row>
    <row r="158" spans="1:12" s="330" customFormat="1" ht="30" x14ac:dyDescent="0.25">
      <c r="A158" s="590" t="s">
        <v>4340</v>
      </c>
      <c r="B158" s="590" t="s">
        <v>4341</v>
      </c>
      <c r="C158" s="595" t="s">
        <v>2924</v>
      </c>
      <c r="D158" s="585"/>
      <c r="E158" s="594">
        <v>37.56</v>
      </c>
      <c r="F158" s="594">
        <v>37.56</v>
      </c>
      <c r="G158" s="587">
        <v>7677</v>
      </c>
      <c r="H158" s="587">
        <v>7677</v>
      </c>
      <c r="I158" s="346"/>
      <c r="J158" s="346"/>
      <c r="K158" s="352"/>
      <c r="L158" s="352"/>
    </row>
    <row r="159" spans="1:12" s="330" customFormat="1" ht="30" x14ac:dyDescent="0.25">
      <c r="A159" s="590" t="s">
        <v>4342</v>
      </c>
      <c r="B159" s="590" t="s">
        <v>4343</v>
      </c>
      <c r="C159" s="595" t="s">
        <v>2925</v>
      </c>
      <c r="D159" s="585"/>
      <c r="E159" s="594">
        <v>53.87</v>
      </c>
      <c r="F159" s="594">
        <v>53.87</v>
      </c>
      <c r="G159" s="587">
        <v>11010</v>
      </c>
      <c r="H159" s="587">
        <v>11010</v>
      </c>
      <c r="I159" s="346"/>
      <c r="J159" s="346"/>
      <c r="K159" s="352"/>
      <c r="L159" s="352"/>
    </row>
    <row r="160" spans="1:12" s="330" customFormat="1" ht="45" x14ac:dyDescent="0.25">
      <c r="A160" s="590" t="s">
        <v>4344</v>
      </c>
      <c r="B160" s="590" t="s">
        <v>4345</v>
      </c>
      <c r="C160" s="595" t="s">
        <v>2926</v>
      </c>
      <c r="D160" s="585"/>
      <c r="E160" s="594">
        <v>12</v>
      </c>
      <c r="F160" s="594">
        <v>12</v>
      </c>
      <c r="G160" s="587">
        <v>2453</v>
      </c>
      <c r="H160" s="587">
        <v>2453</v>
      </c>
      <c r="I160" s="346"/>
      <c r="J160" s="346"/>
      <c r="K160" s="352"/>
      <c r="L160" s="352"/>
    </row>
    <row r="161" spans="1:12" x14ac:dyDescent="0.25">
      <c r="A161" s="830" t="s">
        <v>2927</v>
      </c>
      <c r="B161" s="831"/>
      <c r="C161" s="831"/>
      <c r="D161" s="831"/>
      <c r="E161" s="831"/>
      <c r="F161" s="831"/>
      <c r="G161" s="831"/>
      <c r="H161" s="832"/>
      <c r="J161" s="346"/>
      <c r="K161" s="352"/>
      <c r="L161" s="352"/>
    </row>
    <row r="162" spans="1:12" x14ac:dyDescent="0.25">
      <c r="A162" s="583" t="s">
        <v>2928</v>
      </c>
      <c r="B162" s="583" t="s">
        <v>2929</v>
      </c>
      <c r="C162" s="584" t="s">
        <v>2930</v>
      </c>
      <c r="D162" s="585">
        <v>3</v>
      </c>
      <c r="E162" s="586">
        <v>0.63</v>
      </c>
      <c r="F162" s="586">
        <v>0.63</v>
      </c>
      <c r="G162" s="587">
        <v>129</v>
      </c>
      <c r="H162" s="587">
        <v>129</v>
      </c>
      <c r="J162" s="346"/>
      <c r="K162" s="352"/>
      <c r="L162" s="352"/>
    </row>
    <row r="163" spans="1:12" ht="45" x14ac:dyDescent="0.25">
      <c r="A163" s="583" t="s">
        <v>2589</v>
      </c>
      <c r="B163" s="583" t="s">
        <v>2931</v>
      </c>
      <c r="C163" s="584" t="s">
        <v>2932</v>
      </c>
      <c r="D163" s="585"/>
      <c r="E163" s="589" t="s">
        <v>2589</v>
      </c>
      <c r="F163" s="586">
        <v>1.57</v>
      </c>
      <c r="G163" s="587" t="s">
        <v>2233</v>
      </c>
      <c r="H163" s="587">
        <v>321</v>
      </c>
      <c r="J163" s="346"/>
      <c r="K163" s="352"/>
      <c r="L163" s="352"/>
    </row>
    <row r="164" spans="1:12" ht="45" x14ac:dyDescent="0.25">
      <c r="A164" s="583" t="s">
        <v>2933</v>
      </c>
      <c r="B164" s="583" t="s">
        <v>2934</v>
      </c>
      <c r="C164" s="584" t="s">
        <v>2935</v>
      </c>
      <c r="D164" s="585"/>
      <c r="E164" s="586">
        <v>1.3</v>
      </c>
      <c r="F164" s="586">
        <v>1.57</v>
      </c>
      <c r="G164" s="587">
        <v>266</v>
      </c>
      <c r="H164" s="587">
        <v>321</v>
      </c>
      <c r="J164" s="346"/>
      <c r="K164" s="352"/>
      <c r="L164" s="352"/>
    </row>
    <row r="165" spans="1:12" ht="45" x14ac:dyDescent="0.25">
      <c r="A165" s="583" t="s">
        <v>2936</v>
      </c>
      <c r="B165" s="583" t="s">
        <v>2589</v>
      </c>
      <c r="C165" s="584" t="s">
        <v>2937</v>
      </c>
      <c r="D165" s="585"/>
      <c r="E165" s="586">
        <v>1.3</v>
      </c>
      <c r="F165" s="589" t="s">
        <v>2589</v>
      </c>
      <c r="G165" s="587">
        <v>266</v>
      </c>
      <c r="H165" s="587" t="s">
        <v>2233</v>
      </c>
      <c r="J165" s="346"/>
      <c r="K165" s="352"/>
      <c r="L165" s="352"/>
    </row>
    <row r="166" spans="1:12" ht="45" x14ac:dyDescent="0.25">
      <c r="A166" s="583" t="s">
        <v>2938</v>
      </c>
      <c r="B166" s="583" t="s">
        <v>2939</v>
      </c>
      <c r="C166" s="584" t="s">
        <v>2940</v>
      </c>
      <c r="D166" s="585"/>
      <c r="E166" s="586">
        <v>1.3</v>
      </c>
      <c r="F166" s="586">
        <v>1.3</v>
      </c>
      <c r="G166" s="587">
        <v>266</v>
      </c>
      <c r="H166" s="587">
        <v>266</v>
      </c>
      <c r="J166" s="346"/>
      <c r="K166" s="352"/>
      <c r="L166" s="352"/>
    </row>
    <row r="167" spans="1:12" x14ac:dyDescent="0.25">
      <c r="A167" s="830" t="s">
        <v>2941</v>
      </c>
      <c r="B167" s="831"/>
      <c r="C167" s="831"/>
      <c r="D167" s="831"/>
      <c r="E167" s="831"/>
      <c r="F167" s="831"/>
      <c r="G167" s="831"/>
      <c r="H167" s="832"/>
      <c r="J167" s="346"/>
      <c r="K167" s="352"/>
      <c r="L167" s="352"/>
    </row>
    <row r="168" spans="1:12" ht="30" x14ac:dyDescent="0.25">
      <c r="A168" s="583" t="s">
        <v>2942</v>
      </c>
      <c r="B168" s="583" t="s">
        <v>2943</v>
      </c>
      <c r="C168" s="584" t="s">
        <v>2944</v>
      </c>
      <c r="D168" s="585"/>
      <c r="E168" s="586">
        <v>0.35</v>
      </c>
      <c r="F168" s="586">
        <v>0.35</v>
      </c>
      <c r="G168" s="587">
        <v>72</v>
      </c>
      <c r="H168" s="587">
        <v>72</v>
      </c>
      <c r="J168" s="346"/>
      <c r="K168" s="352"/>
      <c r="L168" s="352"/>
    </row>
    <row r="169" spans="1:12" ht="30" x14ac:dyDescent="0.25">
      <c r="A169" s="583" t="s">
        <v>2945</v>
      </c>
      <c r="B169" s="583" t="s">
        <v>2946</v>
      </c>
      <c r="C169" s="584" t="s">
        <v>2947</v>
      </c>
      <c r="D169" s="585">
        <v>1</v>
      </c>
      <c r="E169" s="586">
        <v>0.61</v>
      </c>
      <c r="F169" s="586">
        <v>0.61</v>
      </c>
      <c r="G169" s="587">
        <v>125</v>
      </c>
      <c r="H169" s="587">
        <v>125</v>
      </c>
      <c r="J169" s="346"/>
      <c r="K169" s="352"/>
      <c r="L169" s="352"/>
    </row>
    <row r="170" spans="1:12" ht="30" x14ac:dyDescent="0.25">
      <c r="A170" s="583" t="s">
        <v>2948</v>
      </c>
      <c r="B170" s="583" t="s">
        <v>2949</v>
      </c>
      <c r="C170" s="584" t="s">
        <v>2950</v>
      </c>
      <c r="D170" s="585"/>
      <c r="E170" s="586">
        <v>0.76</v>
      </c>
      <c r="F170" s="586">
        <v>0.76</v>
      </c>
      <c r="G170" s="587">
        <v>155</v>
      </c>
      <c r="H170" s="587">
        <v>155</v>
      </c>
      <c r="J170" s="346"/>
      <c r="K170" s="352"/>
      <c r="L170" s="352"/>
    </row>
    <row r="171" spans="1:12" ht="45" x14ac:dyDescent="0.25">
      <c r="A171" s="583" t="s">
        <v>2951</v>
      </c>
      <c r="B171" s="583" t="s">
        <v>2952</v>
      </c>
      <c r="C171" s="584" t="s">
        <v>2953</v>
      </c>
      <c r="D171" s="585"/>
      <c r="E171" s="586">
        <v>1.5</v>
      </c>
      <c r="F171" s="586">
        <v>1.5</v>
      </c>
      <c r="G171" s="587">
        <v>307</v>
      </c>
      <c r="H171" s="587">
        <v>307</v>
      </c>
      <c r="J171" s="346"/>
      <c r="K171" s="352"/>
      <c r="L171" s="352"/>
    </row>
    <row r="172" spans="1:12" ht="45" x14ac:dyDescent="0.25">
      <c r="A172" s="583" t="s">
        <v>2954</v>
      </c>
      <c r="B172" s="583" t="s">
        <v>2955</v>
      </c>
      <c r="C172" s="584" t="s">
        <v>2956</v>
      </c>
      <c r="D172" s="585"/>
      <c r="E172" s="586">
        <v>0.9</v>
      </c>
      <c r="F172" s="586">
        <v>0.9</v>
      </c>
      <c r="G172" s="587">
        <v>184</v>
      </c>
      <c r="H172" s="587">
        <v>184</v>
      </c>
      <c r="J172" s="346"/>
      <c r="K172" s="352"/>
      <c r="L172" s="352"/>
    </row>
    <row r="173" spans="1:12" ht="30" x14ac:dyDescent="0.25">
      <c r="A173" s="583" t="s">
        <v>2957</v>
      </c>
      <c r="B173" s="583" t="s">
        <v>2958</v>
      </c>
      <c r="C173" s="584" t="s">
        <v>2959</v>
      </c>
      <c r="D173" s="585" t="s">
        <v>2960</v>
      </c>
      <c r="E173" s="586">
        <v>2</v>
      </c>
      <c r="F173" s="586">
        <v>2</v>
      </c>
      <c r="G173" s="587">
        <v>409</v>
      </c>
      <c r="H173" s="587">
        <v>409</v>
      </c>
      <c r="J173" s="346"/>
      <c r="K173" s="352"/>
      <c r="L173" s="352"/>
    </row>
    <row r="174" spans="1:12" ht="45" x14ac:dyDescent="0.25">
      <c r="A174" s="583" t="s">
        <v>2961</v>
      </c>
      <c r="B174" s="583" t="s">
        <v>2962</v>
      </c>
      <c r="C174" s="584" t="s">
        <v>2963</v>
      </c>
      <c r="D174" s="585" t="s">
        <v>2964</v>
      </c>
      <c r="E174" s="586">
        <v>0.32</v>
      </c>
      <c r="F174" s="586">
        <v>0.32</v>
      </c>
      <c r="G174" s="587">
        <v>65</v>
      </c>
      <c r="H174" s="587">
        <v>65</v>
      </c>
      <c r="J174" s="346"/>
      <c r="K174" s="352"/>
      <c r="L174" s="352"/>
    </row>
    <row r="175" spans="1:12" x14ac:dyDescent="0.25">
      <c r="A175" s="583" t="s">
        <v>2965</v>
      </c>
      <c r="B175" s="583" t="s">
        <v>2966</v>
      </c>
      <c r="C175" s="584" t="s">
        <v>2967</v>
      </c>
      <c r="D175" s="585" t="s">
        <v>2968</v>
      </c>
      <c r="E175" s="586">
        <v>0.2</v>
      </c>
      <c r="F175" s="586">
        <v>0.2</v>
      </c>
      <c r="G175" s="587">
        <v>41</v>
      </c>
      <c r="H175" s="587">
        <v>41</v>
      </c>
      <c r="J175" s="346"/>
      <c r="K175" s="352"/>
      <c r="L175" s="352"/>
    </row>
    <row r="176" spans="1:12" ht="60" x14ac:dyDescent="0.25">
      <c r="A176" s="583" t="s">
        <v>2969</v>
      </c>
      <c r="B176" s="583" t="s">
        <v>2970</v>
      </c>
      <c r="C176" s="584" t="s">
        <v>2971</v>
      </c>
      <c r="D176" s="585">
        <v>9</v>
      </c>
      <c r="E176" s="586">
        <v>0.2</v>
      </c>
      <c r="F176" s="586">
        <v>0.2</v>
      </c>
      <c r="G176" s="587">
        <v>41</v>
      </c>
      <c r="H176" s="587">
        <v>41</v>
      </c>
      <c r="J176" s="346"/>
      <c r="K176" s="352"/>
      <c r="L176" s="352"/>
    </row>
    <row r="177" spans="1:12" ht="30" x14ac:dyDescent="0.25">
      <c r="A177" s="583" t="s">
        <v>2972</v>
      </c>
      <c r="B177" s="583" t="s">
        <v>2973</v>
      </c>
      <c r="C177" s="584" t="s">
        <v>2974</v>
      </c>
      <c r="D177" s="593" t="s">
        <v>2975</v>
      </c>
      <c r="E177" s="586">
        <v>0.3</v>
      </c>
      <c r="F177" s="586">
        <v>0.3</v>
      </c>
      <c r="G177" s="587">
        <v>61</v>
      </c>
      <c r="H177" s="587">
        <v>61</v>
      </c>
      <c r="J177" s="346"/>
      <c r="K177" s="352"/>
      <c r="L177" s="352"/>
    </row>
    <row r="178" spans="1:12" ht="45" x14ac:dyDescent="0.25">
      <c r="A178" s="583" t="s">
        <v>4094</v>
      </c>
      <c r="B178" s="583" t="s">
        <v>2976</v>
      </c>
      <c r="C178" s="584" t="s">
        <v>2977</v>
      </c>
      <c r="D178" s="585" t="s">
        <v>2978</v>
      </c>
      <c r="E178" s="586">
        <v>0.7</v>
      </c>
      <c r="F178" s="586">
        <v>0.7</v>
      </c>
      <c r="G178" s="587">
        <v>143</v>
      </c>
      <c r="H178" s="587">
        <v>143</v>
      </c>
      <c r="J178" s="346"/>
      <c r="K178" s="352"/>
      <c r="L178" s="352"/>
    </row>
    <row r="179" spans="1:12" x14ac:dyDescent="0.25">
      <c r="A179" s="583" t="s">
        <v>2979</v>
      </c>
      <c r="B179" s="583" t="s">
        <v>2980</v>
      </c>
      <c r="C179" s="584" t="s">
        <v>2981</v>
      </c>
      <c r="D179" s="585">
        <v>16</v>
      </c>
      <c r="E179" s="586">
        <v>0.87</v>
      </c>
      <c r="F179" s="586">
        <v>0.87</v>
      </c>
      <c r="G179" s="587">
        <v>178</v>
      </c>
      <c r="H179" s="587">
        <v>178</v>
      </c>
      <c r="J179" s="346"/>
      <c r="K179" s="352"/>
      <c r="L179" s="352"/>
    </row>
    <row r="180" spans="1:12" ht="30" x14ac:dyDescent="0.25">
      <c r="A180" s="583" t="s">
        <v>2982</v>
      </c>
      <c r="B180" s="583" t="s">
        <v>2983</v>
      </c>
      <c r="C180" s="584" t="s">
        <v>2984</v>
      </c>
      <c r="D180" s="585"/>
      <c r="E180" s="586">
        <v>1</v>
      </c>
      <c r="F180" s="586">
        <v>1</v>
      </c>
      <c r="G180" s="587">
        <v>204</v>
      </c>
      <c r="H180" s="587">
        <v>204</v>
      </c>
      <c r="J180" s="346"/>
      <c r="K180" s="352"/>
      <c r="L180" s="352"/>
    </row>
    <row r="181" spans="1:12" x14ac:dyDescent="0.25">
      <c r="A181" s="830" t="s">
        <v>2985</v>
      </c>
      <c r="B181" s="831"/>
      <c r="C181" s="831"/>
      <c r="D181" s="831"/>
      <c r="E181" s="831"/>
      <c r="F181" s="831"/>
      <c r="G181" s="831"/>
      <c r="H181" s="832"/>
      <c r="J181" s="346"/>
      <c r="K181" s="352"/>
      <c r="L181" s="352"/>
    </row>
    <row r="182" spans="1:12" ht="30" x14ac:dyDescent="0.25">
      <c r="A182" s="583" t="s">
        <v>2986</v>
      </c>
      <c r="B182" s="583" t="s">
        <v>2987</v>
      </c>
      <c r="C182" s="584" t="s">
        <v>183</v>
      </c>
      <c r="D182" s="585"/>
      <c r="E182" s="586">
        <v>1.5</v>
      </c>
      <c r="F182" s="586">
        <v>1.5</v>
      </c>
      <c r="G182" s="587">
        <v>307</v>
      </c>
      <c r="H182" s="587">
        <v>307</v>
      </c>
      <c r="J182" s="346"/>
      <c r="K182" s="352"/>
      <c r="L182" s="352"/>
    </row>
    <row r="183" spans="1:12" ht="45" x14ac:dyDescent="0.25">
      <c r="A183" s="583" t="s">
        <v>2988</v>
      </c>
      <c r="B183" s="583" t="s">
        <v>2989</v>
      </c>
      <c r="C183" s="584" t="s">
        <v>2990</v>
      </c>
      <c r="D183" s="585"/>
      <c r="E183" s="586">
        <v>1.5</v>
      </c>
      <c r="F183" s="586">
        <v>1.5</v>
      </c>
      <c r="G183" s="587">
        <v>307</v>
      </c>
      <c r="H183" s="587">
        <v>307</v>
      </c>
      <c r="J183" s="346"/>
      <c r="K183" s="352"/>
      <c r="L183" s="352"/>
    </row>
    <row r="184" spans="1:12" ht="30" x14ac:dyDescent="0.25">
      <c r="A184" s="583" t="s">
        <v>2991</v>
      </c>
      <c r="B184" s="583" t="s">
        <v>2992</v>
      </c>
      <c r="C184" s="584" t="s">
        <v>2993</v>
      </c>
      <c r="D184" s="585"/>
      <c r="E184" s="586">
        <v>0.5</v>
      </c>
      <c r="F184" s="586">
        <v>0.5</v>
      </c>
      <c r="G184" s="587">
        <v>102</v>
      </c>
      <c r="H184" s="587">
        <v>102</v>
      </c>
      <c r="J184" s="346"/>
      <c r="K184" s="352"/>
      <c r="L184" s="352"/>
    </row>
    <row r="185" spans="1:12" ht="30" x14ac:dyDescent="0.25">
      <c r="A185" s="583" t="s">
        <v>2994</v>
      </c>
      <c r="B185" s="583" t="s">
        <v>2995</v>
      </c>
      <c r="C185" s="584" t="s">
        <v>2996</v>
      </c>
      <c r="D185" s="585"/>
      <c r="E185" s="586">
        <v>1.01</v>
      </c>
      <c r="F185" s="586">
        <v>1.01</v>
      </c>
      <c r="G185" s="587">
        <v>206</v>
      </c>
      <c r="H185" s="587">
        <v>206</v>
      </c>
      <c r="J185" s="346"/>
      <c r="K185" s="352"/>
      <c r="L185" s="352"/>
    </row>
    <row r="186" spans="1:12" ht="30" x14ac:dyDescent="0.25">
      <c r="A186" s="583" t="s">
        <v>2997</v>
      </c>
      <c r="B186" s="583" t="s">
        <v>2998</v>
      </c>
      <c r="C186" s="584" t="s">
        <v>2999</v>
      </c>
      <c r="D186" s="585"/>
      <c r="E186" s="586">
        <v>1.5</v>
      </c>
      <c r="F186" s="586">
        <v>1.5</v>
      </c>
      <c r="G186" s="587">
        <v>307</v>
      </c>
      <c r="H186" s="587">
        <v>307</v>
      </c>
      <c r="J186" s="346"/>
      <c r="K186" s="352"/>
      <c r="L186" s="352"/>
    </row>
    <row r="187" spans="1:12" ht="30" x14ac:dyDescent="0.25">
      <c r="A187" s="583" t="s">
        <v>3000</v>
      </c>
      <c r="B187" s="583" t="s">
        <v>3001</v>
      </c>
      <c r="C187" s="584" t="s">
        <v>3002</v>
      </c>
      <c r="D187" s="585"/>
      <c r="E187" s="586">
        <v>2</v>
      </c>
      <c r="F187" s="586">
        <v>2</v>
      </c>
      <c r="G187" s="587">
        <v>409</v>
      </c>
      <c r="H187" s="587">
        <v>409</v>
      </c>
      <c r="J187" s="346"/>
      <c r="K187" s="352"/>
      <c r="L187" s="352"/>
    </row>
    <row r="188" spans="1:12" ht="30" x14ac:dyDescent="0.25">
      <c r="A188" s="583" t="s">
        <v>3003</v>
      </c>
      <c r="B188" s="583" t="s">
        <v>3004</v>
      </c>
      <c r="C188" s="584" t="s">
        <v>3005</v>
      </c>
      <c r="D188" s="585"/>
      <c r="E188" s="586">
        <v>1.67</v>
      </c>
      <c r="F188" s="586">
        <v>1.67</v>
      </c>
      <c r="G188" s="587">
        <v>341</v>
      </c>
      <c r="H188" s="587">
        <v>341</v>
      </c>
      <c r="J188" s="346"/>
      <c r="K188" s="352"/>
      <c r="L188" s="352"/>
    </row>
    <row r="189" spans="1:12" ht="45" x14ac:dyDescent="0.25">
      <c r="A189" s="583" t="s">
        <v>3006</v>
      </c>
      <c r="B189" s="583" t="s">
        <v>3007</v>
      </c>
      <c r="C189" s="584" t="s">
        <v>3008</v>
      </c>
      <c r="D189" s="585"/>
      <c r="E189" s="586">
        <v>1</v>
      </c>
      <c r="F189" s="586">
        <v>1</v>
      </c>
      <c r="G189" s="587">
        <v>204</v>
      </c>
      <c r="H189" s="587">
        <v>204</v>
      </c>
      <c r="J189" s="346"/>
      <c r="K189" s="352"/>
      <c r="L189" s="352"/>
    </row>
    <row r="190" spans="1:12" ht="60" x14ac:dyDescent="0.25">
      <c r="A190" s="583" t="s">
        <v>3009</v>
      </c>
      <c r="B190" s="583" t="s">
        <v>3010</v>
      </c>
      <c r="C190" s="584" t="s">
        <v>3011</v>
      </c>
      <c r="D190" s="585"/>
      <c r="E190" s="586">
        <v>1</v>
      </c>
      <c r="F190" s="586">
        <v>1</v>
      </c>
      <c r="G190" s="587">
        <v>204</v>
      </c>
      <c r="H190" s="587">
        <v>204</v>
      </c>
      <c r="J190" s="346"/>
      <c r="K190" s="352"/>
      <c r="L190" s="352"/>
    </row>
    <row r="191" spans="1:12" ht="45" x14ac:dyDescent="0.25">
      <c r="A191" s="583" t="s">
        <v>3012</v>
      </c>
      <c r="B191" s="583" t="s">
        <v>3013</v>
      </c>
      <c r="C191" s="584" t="s">
        <v>3014</v>
      </c>
      <c r="D191" s="585"/>
      <c r="E191" s="586">
        <v>1.25</v>
      </c>
      <c r="F191" s="586">
        <v>1.25</v>
      </c>
      <c r="G191" s="587">
        <v>255</v>
      </c>
      <c r="H191" s="587">
        <v>255</v>
      </c>
      <c r="J191" s="346"/>
      <c r="K191" s="352"/>
      <c r="L191" s="352"/>
    </row>
    <row r="192" spans="1:12" ht="45" x14ac:dyDescent="0.25">
      <c r="A192" s="583" t="s">
        <v>3015</v>
      </c>
      <c r="B192" s="583" t="s">
        <v>3016</v>
      </c>
      <c r="C192" s="584" t="s">
        <v>3017</v>
      </c>
      <c r="D192" s="585"/>
      <c r="E192" s="586">
        <v>1.25</v>
      </c>
      <c r="F192" s="586">
        <v>1.25</v>
      </c>
      <c r="G192" s="587">
        <v>255</v>
      </c>
      <c r="H192" s="587">
        <v>255</v>
      </c>
      <c r="J192" s="346"/>
      <c r="K192" s="352"/>
      <c r="L192" s="352"/>
    </row>
    <row r="193" spans="1:12" ht="30" x14ac:dyDescent="0.25">
      <c r="A193" s="583" t="s">
        <v>3018</v>
      </c>
      <c r="B193" s="583" t="s">
        <v>3019</v>
      </c>
      <c r="C193" s="584" t="s">
        <v>3020</v>
      </c>
      <c r="D193" s="585"/>
      <c r="E193" s="586">
        <v>1.5</v>
      </c>
      <c r="F193" s="586">
        <v>1.5</v>
      </c>
      <c r="G193" s="587">
        <v>307</v>
      </c>
      <c r="H193" s="587">
        <v>307</v>
      </c>
      <c r="J193" s="346"/>
      <c r="K193" s="352"/>
      <c r="L193" s="352"/>
    </row>
    <row r="194" spans="1:12" x14ac:dyDescent="0.25">
      <c r="A194" s="590" t="s">
        <v>3021</v>
      </c>
      <c r="B194" s="590" t="s">
        <v>3022</v>
      </c>
      <c r="C194" s="584" t="s">
        <v>3023</v>
      </c>
      <c r="D194" s="585"/>
      <c r="E194" s="586">
        <v>0.68</v>
      </c>
      <c r="F194" s="586">
        <v>0.68</v>
      </c>
      <c r="G194" s="587">
        <v>139</v>
      </c>
      <c r="H194" s="587">
        <v>139</v>
      </c>
      <c r="J194" s="346"/>
      <c r="K194" s="352"/>
      <c r="L194" s="352"/>
    </row>
    <row r="195" spans="1:12" ht="30" x14ac:dyDescent="0.25">
      <c r="A195" s="583" t="s">
        <v>3024</v>
      </c>
      <c r="B195" s="583" t="s">
        <v>3025</v>
      </c>
      <c r="C195" s="584" t="s">
        <v>3026</v>
      </c>
      <c r="D195" s="585"/>
      <c r="E195" s="586">
        <v>1.25</v>
      </c>
      <c r="F195" s="586">
        <v>1.25</v>
      </c>
      <c r="G195" s="587">
        <v>255</v>
      </c>
      <c r="H195" s="587">
        <v>255</v>
      </c>
      <c r="J195" s="346"/>
      <c r="K195" s="352"/>
      <c r="L195" s="352"/>
    </row>
    <row r="196" spans="1:12" ht="45" x14ac:dyDescent="0.25">
      <c r="A196" s="583" t="s">
        <v>3027</v>
      </c>
      <c r="B196" s="583" t="s">
        <v>3028</v>
      </c>
      <c r="C196" s="584" t="s">
        <v>3029</v>
      </c>
      <c r="D196" s="585"/>
      <c r="E196" s="586">
        <v>1</v>
      </c>
      <c r="F196" s="586">
        <v>1</v>
      </c>
      <c r="G196" s="587">
        <v>204</v>
      </c>
      <c r="H196" s="587">
        <v>204</v>
      </c>
      <c r="J196" s="346"/>
      <c r="K196" s="352"/>
      <c r="L196" s="352"/>
    </row>
    <row r="198" spans="1:12" ht="18.75" x14ac:dyDescent="0.25">
      <c r="A198" s="354" t="s">
        <v>3030</v>
      </c>
      <c r="B198" s="354"/>
      <c r="D198" s="355"/>
      <c r="I198" s="356"/>
      <c r="J198" s="356"/>
      <c r="K198" s="356"/>
    </row>
    <row r="199" spans="1:12" s="330" customFormat="1" x14ac:dyDescent="0.25">
      <c r="A199" s="330" t="s">
        <v>3031</v>
      </c>
      <c r="C199" s="331"/>
      <c r="D199" s="357"/>
      <c r="E199" s="333"/>
      <c r="F199" s="333"/>
      <c r="G199" s="358"/>
      <c r="H199" s="358"/>
    </row>
    <row r="200" spans="1:12" x14ac:dyDescent="0.25">
      <c r="A200" s="336" t="s">
        <v>3032</v>
      </c>
      <c r="D200" s="355"/>
      <c r="G200" s="358"/>
      <c r="H200" s="358"/>
      <c r="I200" s="330"/>
      <c r="J200" s="330"/>
      <c r="K200" s="330"/>
    </row>
    <row r="201" spans="1:12" s="330" customFormat="1" x14ac:dyDescent="0.25">
      <c r="A201" s="330" t="s">
        <v>3033</v>
      </c>
      <c r="C201" s="331"/>
      <c r="D201" s="357"/>
      <c r="E201" s="333"/>
      <c r="F201" s="333"/>
      <c r="G201" s="358"/>
      <c r="H201" s="358"/>
    </row>
    <row r="202" spans="1:12" ht="41.25" customHeight="1" x14ac:dyDescent="0.25">
      <c r="A202" s="828" t="s">
        <v>4352</v>
      </c>
      <c r="B202" s="828"/>
      <c r="C202" s="828"/>
      <c r="D202" s="828"/>
      <c r="E202" s="828"/>
      <c r="F202" s="828"/>
      <c r="G202" s="358"/>
      <c r="H202" s="358"/>
      <c r="I202" s="330"/>
      <c r="J202" s="330"/>
      <c r="K202" s="330"/>
    </row>
    <row r="203" spans="1:12" x14ac:dyDescent="0.25">
      <c r="A203" s="336" t="s">
        <v>3034</v>
      </c>
      <c r="D203" s="355"/>
      <c r="G203" s="358"/>
      <c r="H203" s="358"/>
      <c r="I203" s="330"/>
      <c r="J203" s="330"/>
      <c r="K203" s="330"/>
    </row>
    <row r="204" spans="1:12" x14ac:dyDescent="0.25">
      <c r="A204" s="330" t="s">
        <v>3035</v>
      </c>
      <c r="B204" s="330"/>
      <c r="C204" s="331"/>
      <c r="D204" s="357"/>
      <c r="E204" s="333"/>
      <c r="F204" s="333"/>
      <c r="G204" s="358"/>
      <c r="H204" s="358"/>
      <c r="I204" s="330"/>
      <c r="J204" s="330"/>
      <c r="K204" s="330"/>
    </row>
    <row r="205" spans="1:12" ht="44.25" customHeight="1" x14ac:dyDescent="0.25">
      <c r="A205" s="820" t="s">
        <v>3036</v>
      </c>
      <c r="B205" s="820"/>
      <c r="C205" s="820"/>
      <c r="D205" s="820"/>
      <c r="E205" s="820"/>
      <c r="F205" s="820"/>
      <c r="G205" s="358"/>
      <c r="H205" s="358"/>
      <c r="I205" s="330"/>
      <c r="J205" s="330"/>
      <c r="K205" s="330"/>
    </row>
    <row r="206" spans="1:12" ht="17.25" customHeight="1" x14ac:dyDescent="0.25">
      <c r="A206" s="829" t="s">
        <v>3037</v>
      </c>
      <c r="B206" s="829"/>
      <c r="C206" s="829"/>
      <c r="D206" s="829"/>
      <c r="E206" s="829"/>
      <c r="F206" s="829"/>
      <c r="G206" s="358"/>
      <c r="H206" s="358"/>
      <c r="I206" s="330"/>
      <c r="J206" s="330"/>
      <c r="K206" s="330"/>
    </row>
    <row r="207" spans="1:12" ht="45" customHeight="1" x14ac:dyDescent="0.25">
      <c r="A207" s="822" t="s">
        <v>3038</v>
      </c>
      <c r="B207" s="822"/>
      <c r="C207" s="822"/>
      <c r="D207" s="822"/>
      <c r="E207" s="822"/>
      <c r="F207" s="822"/>
      <c r="G207" s="358"/>
      <c r="H207" s="358"/>
      <c r="I207" s="330"/>
      <c r="J207" s="330"/>
      <c r="K207" s="330"/>
    </row>
    <row r="208" spans="1:12" x14ac:dyDescent="0.25">
      <c r="A208" s="596" t="s">
        <v>3039</v>
      </c>
      <c r="B208" s="596"/>
      <c r="D208" s="597"/>
      <c r="E208" s="598"/>
      <c r="F208" s="598"/>
      <c r="G208" s="358"/>
      <c r="H208" s="358"/>
      <c r="I208" s="330"/>
      <c r="J208" s="330"/>
      <c r="K208" s="330"/>
    </row>
    <row r="209" spans="1:12" ht="39.75" customHeight="1" x14ac:dyDescent="0.25">
      <c r="A209" s="822" t="s">
        <v>3040</v>
      </c>
      <c r="B209" s="822"/>
      <c r="C209" s="822"/>
      <c r="D209" s="822"/>
      <c r="E209" s="822"/>
      <c r="F209" s="822"/>
      <c r="G209" s="358"/>
      <c r="H209" s="358"/>
      <c r="I209" s="330"/>
      <c r="J209" s="330"/>
      <c r="K209" s="330"/>
    </row>
    <row r="210" spans="1:12" x14ac:dyDescent="0.25">
      <c r="A210" s="825" t="s">
        <v>3041</v>
      </c>
      <c r="B210" s="825"/>
      <c r="C210" s="825"/>
      <c r="D210" s="825"/>
      <c r="E210" s="825"/>
      <c r="F210" s="825"/>
      <c r="G210" s="358"/>
      <c r="H210" s="358"/>
      <c r="I210" s="330"/>
      <c r="J210" s="330"/>
      <c r="K210" s="330"/>
    </row>
    <row r="211" spans="1:12" x14ac:dyDescent="0.25">
      <c r="A211" s="599" t="s">
        <v>3042</v>
      </c>
      <c r="B211" s="596"/>
      <c r="D211" s="597"/>
      <c r="E211" s="598"/>
      <c r="F211" s="598"/>
      <c r="G211" s="358"/>
      <c r="H211" s="358"/>
      <c r="I211" s="330"/>
      <c r="J211" s="330"/>
      <c r="K211" s="330"/>
    </row>
    <row r="212" spans="1:12" x14ac:dyDescent="0.25">
      <c r="A212" s="596" t="s">
        <v>3043</v>
      </c>
      <c r="B212" s="596"/>
      <c r="D212" s="597"/>
      <c r="E212" s="598"/>
      <c r="F212" s="598"/>
      <c r="G212" s="358"/>
      <c r="H212" s="358"/>
      <c r="I212" s="330"/>
      <c r="J212" s="330"/>
      <c r="K212" s="330"/>
    </row>
    <row r="213" spans="1:12" x14ac:dyDescent="0.25">
      <c r="A213" s="596" t="s">
        <v>3044</v>
      </c>
      <c r="B213" s="596"/>
      <c r="D213" s="597"/>
      <c r="E213" s="598"/>
      <c r="F213" s="598"/>
      <c r="G213" s="358"/>
      <c r="H213" s="358"/>
      <c r="I213" s="330"/>
      <c r="J213" s="330"/>
      <c r="K213" s="330"/>
    </row>
    <row r="214" spans="1:12" x14ac:dyDescent="0.25">
      <c r="A214" s="596" t="s">
        <v>3045</v>
      </c>
      <c r="B214" s="596"/>
      <c r="D214" s="597"/>
      <c r="E214" s="598"/>
      <c r="F214" s="598"/>
      <c r="G214" s="358"/>
      <c r="H214" s="358"/>
      <c r="I214" s="330"/>
      <c r="J214" s="330"/>
      <c r="K214" s="330"/>
    </row>
    <row r="215" spans="1:12" x14ac:dyDescent="0.25">
      <c r="A215" s="605" t="s">
        <v>3046</v>
      </c>
      <c r="D215" s="355"/>
      <c r="G215" s="358"/>
      <c r="H215" s="358"/>
      <c r="I215" s="330"/>
      <c r="J215" s="330"/>
      <c r="K215" s="330"/>
    </row>
    <row r="216" spans="1:12" x14ac:dyDescent="0.25">
      <c r="A216" s="330" t="s">
        <v>3047</v>
      </c>
      <c r="B216" s="596"/>
      <c r="D216" s="355"/>
      <c r="G216" s="358"/>
      <c r="H216" s="358"/>
      <c r="I216" s="330"/>
      <c r="J216" s="330"/>
      <c r="K216" s="330"/>
    </row>
    <row r="217" spans="1:12" ht="36.75" customHeight="1" x14ac:dyDescent="0.25">
      <c r="A217" s="826" t="s">
        <v>3048</v>
      </c>
      <c r="B217" s="826"/>
      <c r="C217" s="826"/>
      <c r="D217" s="826"/>
      <c r="E217" s="826"/>
      <c r="F217" s="826"/>
      <c r="G217" s="358"/>
      <c r="H217" s="358"/>
      <c r="I217" s="330"/>
      <c r="J217" s="330"/>
      <c r="K217" s="330"/>
    </row>
    <row r="218" spans="1:12" ht="27" customHeight="1" x14ac:dyDescent="0.25">
      <c r="A218" s="827" t="s">
        <v>4353</v>
      </c>
      <c r="B218" s="827"/>
      <c r="C218" s="827"/>
      <c r="D218" s="827"/>
      <c r="E218" s="827"/>
      <c r="F218" s="827"/>
      <c r="G218" s="358"/>
      <c r="H218" s="358"/>
      <c r="I218" s="330"/>
      <c r="J218" s="330"/>
      <c r="K218" s="330"/>
    </row>
    <row r="219" spans="1:12" ht="102.75" customHeight="1" x14ac:dyDescent="0.25">
      <c r="A219" s="820" t="s">
        <v>3049</v>
      </c>
      <c r="B219" s="820"/>
      <c r="C219" s="820"/>
      <c r="D219" s="820"/>
      <c r="E219" s="820"/>
      <c r="F219" s="820"/>
      <c r="G219" s="820"/>
      <c r="H219" s="820"/>
      <c r="I219" s="820"/>
      <c r="J219" s="820"/>
      <c r="K219" s="820"/>
      <c r="L219" s="820"/>
    </row>
    <row r="220" spans="1:12" ht="117.75" customHeight="1" x14ac:dyDescent="0.25">
      <c r="A220" s="820" t="s">
        <v>3050</v>
      </c>
      <c r="B220" s="820"/>
      <c r="C220" s="820"/>
      <c r="D220" s="820"/>
      <c r="E220" s="820"/>
      <c r="F220" s="820"/>
      <c r="G220" s="820"/>
      <c r="H220" s="820"/>
      <c r="I220" s="820"/>
      <c r="J220" s="820"/>
      <c r="K220" s="820"/>
      <c r="L220" s="820"/>
    </row>
    <row r="221" spans="1:12" ht="25.5" customHeight="1" x14ac:dyDescent="0.25">
      <c r="A221" s="820" t="s">
        <v>3051</v>
      </c>
      <c r="B221" s="820"/>
      <c r="C221" s="820"/>
      <c r="D221" s="820"/>
      <c r="E221" s="820"/>
      <c r="F221" s="820"/>
      <c r="G221" s="358"/>
      <c r="H221" s="358"/>
      <c r="I221" s="330"/>
      <c r="J221" s="330"/>
      <c r="K221" s="330"/>
    </row>
    <row r="222" spans="1:12" ht="25.5" customHeight="1" x14ac:dyDescent="0.25">
      <c r="A222" s="820" t="s">
        <v>3052</v>
      </c>
      <c r="B222" s="820"/>
      <c r="C222" s="820"/>
      <c r="D222" s="820"/>
      <c r="E222" s="820"/>
      <c r="F222" s="820"/>
      <c r="G222" s="358"/>
      <c r="H222" s="358"/>
      <c r="I222" s="330"/>
      <c r="J222" s="330"/>
      <c r="K222" s="330"/>
    </row>
    <row r="223" spans="1:12" x14ac:dyDescent="0.25">
      <c r="D223" s="355"/>
      <c r="G223" s="358"/>
      <c r="H223" s="358"/>
      <c r="I223" s="330"/>
      <c r="J223" s="330"/>
      <c r="K223" s="330"/>
    </row>
    <row r="224" spans="1:12" ht="18.75" x14ac:dyDescent="0.25">
      <c r="A224" s="354" t="s">
        <v>3053</v>
      </c>
      <c r="B224" s="354"/>
      <c r="C224" s="359"/>
      <c r="D224" s="360"/>
      <c r="E224" s="361"/>
      <c r="F224" s="361"/>
      <c r="G224" s="358"/>
      <c r="H224" s="358"/>
      <c r="I224" s="330"/>
      <c r="J224" s="330"/>
      <c r="K224" s="330"/>
    </row>
    <row r="225" spans="1:13" ht="18.75" customHeight="1" x14ac:dyDescent="0.25">
      <c r="A225" s="824" t="s">
        <v>3054</v>
      </c>
      <c r="B225" s="824"/>
      <c r="C225" s="824"/>
      <c r="D225" s="824"/>
      <c r="E225" s="824"/>
      <c r="F225" s="824"/>
      <c r="G225" s="824"/>
      <c r="H225" s="824"/>
      <c r="I225" s="824"/>
      <c r="J225" s="824"/>
      <c r="K225" s="330"/>
    </row>
    <row r="226" spans="1:13" x14ac:dyDescent="0.25">
      <c r="A226" s="821" t="s">
        <v>3055</v>
      </c>
      <c r="B226" s="821"/>
      <c r="C226" s="821"/>
      <c r="D226" s="821"/>
      <c r="E226" s="821"/>
      <c r="F226" s="821"/>
      <c r="G226" s="821"/>
      <c r="H226" s="821"/>
      <c r="I226" s="821"/>
      <c r="J226" s="821"/>
      <c r="K226" s="330"/>
    </row>
    <row r="227" spans="1:13" x14ac:dyDescent="0.25">
      <c r="A227" s="821" t="s">
        <v>3056</v>
      </c>
      <c r="B227" s="821"/>
      <c r="C227" s="821"/>
      <c r="D227" s="821"/>
      <c r="E227" s="821"/>
      <c r="F227" s="821"/>
      <c r="G227" s="821"/>
      <c r="H227" s="821"/>
      <c r="I227" s="821"/>
      <c r="J227" s="821"/>
      <c r="K227" s="330"/>
    </row>
    <row r="228" spans="1:13" ht="28.5" customHeight="1" x14ac:dyDescent="0.25">
      <c r="A228" s="820" t="s">
        <v>3057</v>
      </c>
      <c r="B228" s="820"/>
      <c r="C228" s="820"/>
      <c r="D228" s="820"/>
      <c r="E228" s="820"/>
      <c r="F228" s="820"/>
      <c r="G228" s="820"/>
      <c r="H228" s="820"/>
      <c r="I228" s="820"/>
      <c r="J228" s="820"/>
      <c r="K228" s="330"/>
    </row>
    <row r="229" spans="1:13" ht="30.75" customHeight="1" x14ac:dyDescent="0.25">
      <c r="A229" s="822" t="s">
        <v>3058</v>
      </c>
      <c r="B229" s="822"/>
      <c r="C229" s="822"/>
      <c r="D229" s="822"/>
      <c r="E229" s="822"/>
      <c r="F229" s="822"/>
      <c r="G229" s="822"/>
      <c r="H229" s="822"/>
      <c r="I229" s="822"/>
      <c r="J229" s="822"/>
      <c r="K229" s="330"/>
    </row>
    <row r="230" spans="1:13" ht="23.25" customHeight="1" x14ac:dyDescent="0.25">
      <c r="A230" s="330" t="s">
        <v>3059</v>
      </c>
      <c r="B230" s="330"/>
      <c r="C230" s="331"/>
      <c r="D230" s="332"/>
      <c r="E230" s="333"/>
      <c r="F230" s="333"/>
      <c r="G230" s="358"/>
      <c r="H230" s="358"/>
      <c r="I230" s="330"/>
      <c r="J230" s="330"/>
      <c r="K230" s="330"/>
    </row>
    <row r="231" spans="1:13" x14ac:dyDescent="0.25">
      <c r="A231" s="823" t="s">
        <v>3060</v>
      </c>
      <c r="B231" s="823"/>
      <c r="C231" s="823"/>
      <c r="D231" s="823"/>
      <c r="E231" s="823"/>
      <c r="F231" s="823"/>
      <c r="G231" s="823"/>
      <c r="H231" s="823"/>
      <c r="I231" s="823"/>
      <c r="J231" s="823"/>
      <c r="K231" s="330"/>
    </row>
    <row r="232" spans="1:13" ht="33" customHeight="1" x14ac:dyDescent="0.25">
      <c r="A232" s="820" t="s">
        <v>3061</v>
      </c>
      <c r="B232" s="820"/>
      <c r="C232" s="820"/>
      <c r="D232" s="820"/>
      <c r="E232" s="820"/>
      <c r="F232" s="820"/>
      <c r="G232" s="820"/>
      <c r="H232" s="820"/>
      <c r="I232" s="820"/>
      <c r="J232" s="820"/>
    </row>
    <row r="233" spans="1:13" ht="33" customHeight="1" x14ac:dyDescent="0.25">
      <c r="A233" s="820" t="s">
        <v>3062</v>
      </c>
      <c r="B233" s="820"/>
      <c r="C233" s="820"/>
      <c r="D233" s="820"/>
      <c r="E233" s="820"/>
      <c r="F233" s="820"/>
      <c r="G233" s="820"/>
      <c r="H233" s="820"/>
      <c r="I233" s="820"/>
      <c r="J233" s="820"/>
    </row>
    <row r="234" spans="1:13" x14ac:dyDescent="0.25">
      <c r="A234" s="600" t="s">
        <v>4350</v>
      </c>
      <c r="B234" s="600"/>
      <c r="C234" s="601"/>
      <c r="D234" s="602"/>
      <c r="E234" s="603"/>
      <c r="F234" s="603"/>
      <c r="G234" s="604"/>
      <c r="H234" s="604"/>
      <c r="I234" s="601"/>
      <c r="J234" s="600"/>
      <c r="K234" s="600"/>
      <c r="L234" s="600"/>
      <c r="M234" s="600"/>
    </row>
    <row r="235" spans="1:13" x14ac:dyDescent="0.25">
      <c r="A235" s="600" t="s">
        <v>4349</v>
      </c>
      <c r="B235" s="600"/>
      <c r="C235" s="601"/>
      <c r="D235" s="602"/>
      <c r="E235" s="603"/>
      <c r="F235" s="603"/>
      <c r="G235" s="604"/>
      <c r="H235" s="604"/>
    </row>
    <row r="236" spans="1:13" x14ac:dyDescent="0.25">
      <c r="A236" s="600" t="s">
        <v>4351</v>
      </c>
      <c r="B236" s="600"/>
      <c r="C236" s="601"/>
      <c r="D236" s="602"/>
      <c r="E236" s="603"/>
      <c r="F236" s="603"/>
      <c r="G236" s="604"/>
      <c r="H236" s="604"/>
      <c r="I236" s="601"/>
      <c r="J236" s="600"/>
      <c r="K236" s="600"/>
    </row>
  </sheetData>
  <autoFilter ref="A18:M196" xr:uid="{00000000-0009-0000-0000-00000E000000}"/>
  <mergeCells count="39">
    <mergeCell ref="G15:H15"/>
    <mergeCell ref="E15:F15"/>
    <mergeCell ref="A13:H13"/>
    <mergeCell ref="A8:H8"/>
    <mergeCell ref="A15:B15"/>
    <mergeCell ref="C15:C16"/>
    <mergeCell ref="D15:D16"/>
    <mergeCell ref="A17:H17"/>
    <mergeCell ref="A36:H36"/>
    <mergeCell ref="A37:H37"/>
    <mergeCell ref="A47:H47"/>
    <mergeCell ref="A75:H75"/>
    <mergeCell ref="A134:H134"/>
    <mergeCell ref="A154:H154"/>
    <mergeCell ref="A161:H161"/>
    <mergeCell ref="A167:H167"/>
    <mergeCell ref="A181:H181"/>
    <mergeCell ref="A202:F202"/>
    <mergeCell ref="A205:F205"/>
    <mergeCell ref="A206:F206"/>
    <mergeCell ref="A207:F207"/>
    <mergeCell ref="A209:F209"/>
    <mergeCell ref="A210:F210"/>
    <mergeCell ref="A217:F217"/>
    <mergeCell ref="A218:F218"/>
    <mergeCell ref="A219:F219"/>
    <mergeCell ref="G219:L219"/>
    <mergeCell ref="A220:F220"/>
    <mergeCell ref="G220:L220"/>
    <mergeCell ref="A221:F221"/>
    <mergeCell ref="A222:F222"/>
    <mergeCell ref="A225:J225"/>
    <mergeCell ref="A232:J232"/>
    <mergeCell ref="A233:J233"/>
    <mergeCell ref="A226:J226"/>
    <mergeCell ref="A227:J227"/>
    <mergeCell ref="A228:J228"/>
    <mergeCell ref="A229:J229"/>
    <mergeCell ref="A231:J231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210"/>
  <sheetViews>
    <sheetView zoomScale="80" workbookViewId="0">
      <selection activeCell="I23" sqref="I23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.85546875" style="327" customWidth="1"/>
    <col min="5" max="5" width="18.28515625" style="327" customWidth="1"/>
    <col min="6" max="6" width="25" style="327" customWidth="1"/>
    <col min="7" max="7" width="28" style="327" customWidth="1"/>
    <col min="8" max="8" width="21" style="327" customWidth="1"/>
    <col min="9" max="9" width="32.42578125" style="327" customWidth="1"/>
    <col min="10" max="11" width="22.42578125" style="402" customWidth="1"/>
    <col min="12" max="14" width="24.7109375" style="402" customWidth="1"/>
    <col min="15" max="15" width="29.28515625" style="402" customWidth="1"/>
    <col min="16" max="16384" width="9.140625" style="402"/>
  </cols>
  <sheetData>
    <row r="1" spans="1:15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</row>
    <row r="2" spans="1:15" s="400" customFormat="1" x14ac:dyDescent="0.25">
      <c r="A2" s="165" t="s">
        <v>4168</v>
      </c>
      <c r="B2" s="398"/>
      <c r="C2" s="165"/>
      <c r="D2" s="165"/>
      <c r="E2" s="165"/>
      <c r="I2" s="398"/>
    </row>
    <row r="4" spans="1:15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5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5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5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5" x14ac:dyDescent="0.25">
      <c r="A8" s="326"/>
      <c r="B8" s="326"/>
      <c r="C8" s="326"/>
      <c r="D8" s="326"/>
      <c r="E8" s="326"/>
      <c r="F8" s="516"/>
    </row>
    <row r="9" spans="1:15" ht="41.25" customHeight="1" x14ac:dyDescent="0.25">
      <c r="A9" s="849" t="s">
        <v>3064</v>
      </c>
      <c r="B9" s="849"/>
      <c r="C9" s="849"/>
      <c r="D9" s="849"/>
      <c r="E9" s="849"/>
      <c r="F9" s="849"/>
      <c r="G9" s="849"/>
      <c r="H9" s="849"/>
      <c r="I9" s="849"/>
    </row>
    <row r="10" spans="1:15" x14ac:dyDescent="0.25">
      <c r="A10" s="517"/>
      <c r="B10" s="518"/>
      <c r="C10" s="518"/>
      <c r="D10" s="519"/>
      <c r="E10" s="519"/>
      <c r="F10" s="401"/>
      <c r="G10" s="401"/>
      <c r="H10" s="401"/>
    </row>
    <row r="11" spans="1:15" ht="22.5" customHeight="1" x14ac:dyDescent="0.25">
      <c r="A11" s="402"/>
      <c r="B11" s="402"/>
      <c r="C11" s="402"/>
      <c r="D11" s="402"/>
      <c r="E11" s="402"/>
      <c r="F11" s="402"/>
      <c r="G11" s="402"/>
      <c r="H11" s="402"/>
      <c r="I11" s="404" t="s">
        <v>5</v>
      </c>
      <c r="O11" s="402" t="s">
        <v>3065</v>
      </c>
    </row>
    <row r="12" spans="1:15" ht="31.5" customHeight="1" x14ac:dyDescent="0.25">
      <c r="A12" s="850" t="s">
        <v>3066</v>
      </c>
      <c r="B12" s="850"/>
      <c r="C12" s="850"/>
      <c r="D12" s="850"/>
      <c r="E12" s="850"/>
      <c r="F12" s="850"/>
      <c r="G12" s="850"/>
      <c r="H12" s="850"/>
      <c r="I12" s="850"/>
    </row>
    <row r="13" spans="1:15" ht="27.75" customHeight="1" x14ac:dyDescent="0.25">
      <c r="A13" s="851" t="s">
        <v>2572</v>
      </c>
      <c r="B13" s="852" t="s">
        <v>3067</v>
      </c>
      <c r="C13" s="852" t="s">
        <v>3068</v>
      </c>
      <c r="D13" s="853" t="s">
        <v>8</v>
      </c>
      <c r="E13" s="854"/>
      <c r="F13" s="855"/>
      <c r="G13" s="506" t="s">
        <v>9</v>
      </c>
      <c r="H13" s="506"/>
      <c r="I13" s="506"/>
    </row>
    <row r="14" spans="1:15" ht="79.5" customHeight="1" x14ac:dyDescent="0.25">
      <c r="A14" s="851"/>
      <c r="B14" s="852"/>
      <c r="C14" s="852"/>
      <c r="D14" s="503" t="s">
        <v>1162</v>
      </c>
      <c r="E14" s="503" t="s">
        <v>318</v>
      </c>
      <c r="F14" s="505" t="s">
        <v>2277</v>
      </c>
      <c r="G14" s="503" t="s">
        <v>1162</v>
      </c>
      <c r="H14" s="503" t="s">
        <v>318</v>
      </c>
      <c r="I14" s="505" t="s">
        <v>2277</v>
      </c>
    </row>
    <row r="15" spans="1:15" ht="31.5" x14ac:dyDescent="0.25">
      <c r="A15" s="520" t="s">
        <v>3069</v>
      </c>
      <c r="B15" s="431" t="s">
        <v>3070</v>
      </c>
      <c r="C15" s="432">
        <v>2824.9</v>
      </c>
      <c r="D15" s="506" t="s">
        <v>3071</v>
      </c>
      <c r="E15" s="434">
        <v>0.50762858862260607</v>
      </c>
      <c r="F15" s="435">
        <v>1434</v>
      </c>
      <c r="G15" s="506" t="s">
        <v>3072</v>
      </c>
      <c r="H15" s="521">
        <v>0.52072639739459803</v>
      </c>
      <c r="I15" s="435">
        <v>1471</v>
      </c>
    </row>
    <row r="16" spans="1:15" ht="31.5" x14ac:dyDescent="0.25">
      <c r="A16" s="520" t="s">
        <v>3073</v>
      </c>
      <c r="B16" s="431" t="s">
        <v>3070</v>
      </c>
      <c r="C16" s="432">
        <v>2824.9</v>
      </c>
      <c r="D16" s="506" t="s">
        <v>3074</v>
      </c>
      <c r="E16" s="434">
        <v>0.6732981698467202</v>
      </c>
      <c r="F16" s="435">
        <v>1902</v>
      </c>
      <c r="G16" s="506" t="s">
        <v>3075</v>
      </c>
      <c r="H16" s="521">
        <v>0.68639597861871215</v>
      </c>
      <c r="I16" s="435">
        <v>1939</v>
      </c>
    </row>
    <row r="17" spans="1:15" ht="31.5" x14ac:dyDescent="0.25">
      <c r="A17" s="520" t="s">
        <v>3076</v>
      </c>
      <c r="B17" s="431" t="s">
        <v>3070</v>
      </c>
      <c r="C17" s="432">
        <v>2824.9</v>
      </c>
      <c r="D17" s="506" t="s">
        <v>3077</v>
      </c>
      <c r="E17" s="434">
        <v>0.66515628871818466</v>
      </c>
      <c r="F17" s="435">
        <v>1879</v>
      </c>
      <c r="G17" s="506" t="s">
        <v>3078</v>
      </c>
      <c r="H17" s="521">
        <v>0.67825409749017662</v>
      </c>
      <c r="I17" s="435">
        <v>1916</v>
      </c>
    </row>
    <row r="18" spans="1:15" ht="31.5" x14ac:dyDescent="0.25">
      <c r="A18" s="520" t="s">
        <v>3079</v>
      </c>
      <c r="B18" s="431" t="s">
        <v>3070</v>
      </c>
      <c r="C18" s="432">
        <v>2824.9</v>
      </c>
      <c r="D18" s="506" t="s">
        <v>3080</v>
      </c>
      <c r="E18" s="434">
        <v>0.83082586994229879</v>
      </c>
      <c r="F18" s="435">
        <v>2347</v>
      </c>
      <c r="G18" s="506" t="s">
        <v>3081</v>
      </c>
      <c r="H18" s="521">
        <v>0.84392367871429075</v>
      </c>
      <c r="I18" s="435">
        <v>2384</v>
      </c>
    </row>
    <row r="19" spans="1:15" ht="31.5" x14ac:dyDescent="0.25">
      <c r="A19" s="522" t="s">
        <v>3082</v>
      </c>
      <c r="B19" s="431" t="s">
        <v>3070</v>
      </c>
      <c r="C19" s="432">
        <v>2824.9</v>
      </c>
      <c r="D19" s="506" t="s">
        <v>3083</v>
      </c>
      <c r="E19" s="434">
        <v>0.97985769407766643</v>
      </c>
      <c r="F19" s="435">
        <v>2768</v>
      </c>
      <c r="G19" s="506" t="s">
        <v>3084</v>
      </c>
      <c r="H19" s="521">
        <v>0.99295550284965839</v>
      </c>
      <c r="I19" s="435">
        <v>2805</v>
      </c>
    </row>
    <row r="20" spans="1:15" ht="31.5" x14ac:dyDescent="0.25">
      <c r="A20" s="522" t="s">
        <v>3085</v>
      </c>
      <c r="B20" s="431" t="s">
        <v>3070</v>
      </c>
      <c r="C20" s="432">
        <v>2824.9</v>
      </c>
      <c r="D20" s="506" t="s">
        <v>3086</v>
      </c>
      <c r="E20" s="434">
        <v>0.8141881128535523</v>
      </c>
      <c r="F20" s="435">
        <v>2300</v>
      </c>
      <c r="G20" s="506" t="s">
        <v>3087</v>
      </c>
      <c r="H20" s="521">
        <v>0.82728592162554426</v>
      </c>
      <c r="I20" s="435">
        <v>2337</v>
      </c>
    </row>
    <row r="21" spans="1:15" ht="47.25" x14ac:dyDescent="0.25">
      <c r="A21" s="522" t="s">
        <v>3088</v>
      </c>
      <c r="B21" s="431" t="s">
        <v>3070</v>
      </c>
      <c r="C21" s="432">
        <v>2824.9</v>
      </c>
      <c r="D21" s="506" t="s">
        <v>3089</v>
      </c>
      <c r="E21" s="434">
        <v>0.75117703281532089</v>
      </c>
      <c r="F21" s="435">
        <v>2122</v>
      </c>
      <c r="G21" s="506" t="s">
        <v>3090</v>
      </c>
      <c r="H21" s="521">
        <v>0.76427484158731285</v>
      </c>
      <c r="I21" s="435">
        <v>2159</v>
      </c>
    </row>
    <row r="22" spans="1:15" ht="47.25" x14ac:dyDescent="0.25">
      <c r="A22" s="522" t="s">
        <v>3091</v>
      </c>
      <c r="B22" s="431" t="s">
        <v>3070</v>
      </c>
      <c r="C22" s="432">
        <v>2824.9</v>
      </c>
      <c r="D22" s="506" t="s">
        <v>3092</v>
      </c>
      <c r="E22" s="434">
        <v>0.91684661403943502</v>
      </c>
      <c r="F22" s="435">
        <v>2590</v>
      </c>
      <c r="G22" s="506" t="s">
        <v>3093</v>
      </c>
      <c r="H22" s="521">
        <v>0.92994442281142697</v>
      </c>
      <c r="I22" s="435">
        <v>2627</v>
      </c>
    </row>
    <row r="23" spans="1:15" x14ac:dyDescent="0.25">
      <c r="A23" s="439"/>
      <c r="B23" s="523"/>
      <c r="C23" s="523"/>
      <c r="D23" s="439"/>
      <c r="E23" s="439"/>
      <c r="F23" s="480"/>
      <c r="G23" s="439"/>
      <c r="H23" s="439"/>
      <c r="I23" s="480"/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41" t="s">
        <v>603</v>
      </c>
    </row>
    <row r="25" spans="1:15" ht="36.75" customHeight="1" x14ac:dyDescent="0.25">
      <c r="A25" s="850" t="s">
        <v>3094</v>
      </c>
      <c r="B25" s="850"/>
      <c r="C25" s="850"/>
      <c r="D25" s="850"/>
      <c r="E25" s="850"/>
      <c r="F25" s="850"/>
      <c r="G25" s="850"/>
      <c r="H25" s="850"/>
      <c r="I25" s="850"/>
    </row>
    <row r="26" spans="1:15" x14ac:dyDescent="0.25">
      <c r="A26" s="501"/>
      <c r="B26" s="501"/>
      <c r="C26" s="501"/>
      <c r="D26" s="501"/>
      <c r="E26" s="501"/>
      <c r="F26" s="501"/>
      <c r="G26" s="501"/>
      <c r="H26" s="501"/>
      <c r="I26" s="524"/>
    </row>
    <row r="27" spans="1:15" s="417" customFormat="1" ht="51" customHeight="1" x14ac:dyDescent="0.25">
      <c r="A27" s="856" t="s">
        <v>2572</v>
      </c>
      <c r="B27" s="859" t="s">
        <v>3067</v>
      </c>
      <c r="C27" s="862" t="s">
        <v>3068</v>
      </c>
      <c r="D27" s="863" t="s">
        <v>3095</v>
      </c>
      <c r="E27" s="864"/>
      <c r="F27" s="865"/>
      <c r="G27" s="863" t="s">
        <v>3096</v>
      </c>
      <c r="H27" s="864"/>
      <c r="I27" s="865"/>
      <c r="J27" s="863" t="s">
        <v>3095</v>
      </c>
      <c r="K27" s="864"/>
      <c r="L27" s="865"/>
      <c r="M27" s="863" t="s">
        <v>3096</v>
      </c>
      <c r="N27" s="864"/>
      <c r="O27" s="865"/>
    </row>
    <row r="28" spans="1:15" s="417" customFormat="1" ht="71.25" customHeight="1" x14ac:dyDescent="0.25">
      <c r="A28" s="857"/>
      <c r="B28" s="860"/>
      <c r="C28" s="862"/>
      <c r="D28" s="442" t="s">
        <v>1162</v>
      </c>
      <c r="E28" s="442" t="s">
        <v>318</v>
      </c>
      <c r="F28" s="502" t="s">
        <v>2277</v>
      </c>
      <c r="G28" s="444" t="s">
        <v>1162</v>
      </c>
      <c r="H28" s="444" t="s">
        <v>318</v>
      </c>
      <c r="I28" s="502" t="s">
        <v>2277</v>
      </c>
      <c r="J28" s="442" t="s">
        <v>1162</v>
      </c>
      <c r="K28" s="442" t="s">
        <v>318</v>
      </c>
      <c r="L28" s="502" t="s">
        <v>2277</v>
      </c>
      <c r="M28" s="444" t="s">
        <v>1162</v>
      </c>
      <c r="N28" s="444" t="s">
        <v>318</v>
      </c>
      <c r="O28" s="502" t="s">
        <v>2277</v>
      </c>
    </row>
    <row r="29" spans="1:15" s="417" customFormat="1" ht="19.5" customHeight="1" x14ac:dyDescent="0.25">
      <c r="A29" s="858"/>
      <c r="B29" s="861"/>
      <c r="C29" s="862"/>
      <c r="D29" s="866" t="s">
        <v>8</v>
      </c>
      <c r="E29" s="866"/>
      <c r="F29" s="866"/>
      <c r="G29" s="866"/>
      <c r="H29" s="866"/>
      <c r="I29" s="866"/>
      <c r="J29" s="867" t="s">
        <v>9</v>
      </c>
      <c r="K29" s="867"/>
      <c r="L29" s="867"/>
      <c r="M29" s="867"/>
      <c r="N29" s="867"/>
      <c r="O29" s="867"/>
    </row>
    <row r="30" spans="1:15" ht="25.5" x14ac:dyDescent="0.25">
      <c r="A30" s="525" t="s">
        <v>3097</v>
      </c>
      <c r="B30" s="431" t="s">
        <v>3070</v>
      </c>
      <c r="C30" s="431"/>
      <c r="D30" s="526"/>
      <c r="E30" s="526"/>
      <c r="F30" s="506"/>
      <c r="G30" s="475"/>
      <c r="H30" s="475"/>
      <c r="I30" s="475"/>
      <c r="J30" s="506"/>
      <c r="K30" s="506"/>
      <c r="L30" s="506"/>
      <c r="M30" s="506"/>
      <c r="N30" s="506"/>
      <c r="O30" s="449"/>
    </row>
    <row r="31" spans="1:15" x14ac:dyDescent="0.25">
      <c r="A31" s="527" t="s">
        <v>3098</v>
      </c>
      <c r="B31" s="469"/>
      <c r="C31" s="469"/>
      <c r="D31" s="506"/>
      <c r="E31" s="506"/>
      <c r="F31" s="528"/>
      <c r="G31" s="475"/>
      <c r="H31" s="475"/>
      <c r="I31" s="475"/>
      <c r="J31" s="506"/>
      <c r="K31" s="506"/>
      <c r="L31" s="528"/>
      <c r="M31" s="528"/>
      <c r="N31" s="528"/>
      <c r="O31" s="449"/>
    </row>
    <row r="32" spans="1:15" ht="25.5" x14ac:dyDescent="0.25">
      <c r="A32" s="529" t="s">
        <v>3099</v>
      </c>
      <c r="B32" s="431" t="s">
        <v>3070</v>
      </c>
      <c r="C32" s="455">
        <v>3452.51</v>
      </c>
      <c r="D32" s="482" t="s">
        <v>3100</v>
      </c>
      <c r="E32" s="434">
        <v>0.46372059747835598</v>
      </c>
      <c r="F32" s="435">
        <v>1601</v>
      </c>
      <c r="G32" s="530"/>
      <c r="H32" s="531"/>
      <c r="I32" s="532"/>
      <c r="J32" s="506"/>
      <c r="K32" s="521"/>
      <c r="L32" s="506"/>
      <c r="M32" s="506"/>
      <c r="N32" s="506"/>
      <c r="O32" s="449"/>
    </row>
    <row r="33" spans="1:15" ht="25.5" x14ac:dyDescent="0.25">
      <c r="A33" s="529" t="s">
        <v>3101</v>
      </c>
      <c r="B33" s="431" t="s">
        <v>3070</v>
      </c>
      <c r="C33" s="455">
        <v>3452.51</v>
      </c>
      <c r="D33" s="482" t="s">
        <v>3102</v>
      </c>
      <c r="E33" s="434">
        <v>0.59782592954111646</v>
      </c>
      <c r="F33" s="435">
        <v>2064</v>
      </c>
      <c r="G33" s="530"/>
      <c r="H33" s="531"/>
      <c r="I33" s="532"/>
      <c r="J33" s="506"/>
      <c r="K33" s="521"/>
      <c r="L33" s="506"/>
      <c r="M33" s="506"/>
      <c r="N33" s="506"/>
      <c r="O33" s="449"/>
    </row>
    <row r="34" spans="1:15" ht="25.5" x14ac:dyDescent="0.25">
      <c r="A34" s="529">
        <v>39</v>
      </c>
      <c r="B34" s="431" t="s">
        <v>3070</v>
      </c>
      <c r="C34" s="455">
        <v>3452.51</v>
      </c>
      <c r="D34" s="482" t="s">
        <v>3103</v>
      </c>
      <c r="E34" s="434">
        <v>0.59145375393554256</v>
      </c>
      <c r="F34" s="435">
        <v>2042</v>
      </c>
      <c r="G34" s="530"/>
      <c r="H34" s="531"/>
      <c r="I34" s="532"/>
      <c r="J34" s="506"/>
      <c r="K34" s="521"/>
      <c r="L34" s="506"/>
      <c r="M34" s="506"/>
      <c r="N34" s="506"/>
      <c r="O34" s="449"/>
    </row>
    <row r="35" spans="1:15" ht="25.5" x14ac:dyDescent="0.25">
      <c r="A35" s="529">
        <v>36</v>
      </c>
      <c r="B35" s="431" t="s">
        <v>3070</v>
      </c>
      <c r="C35" s="455">
        <v>3452.51</v>
      </c>
      <c r="D35" s="482" t="s">
        <v>3104</v>
      </c>
      <c r="E35" s="434">
        <v>0.72584873034401054</v>
      </c>
      <c r="F35" s="435">
        <v>2506</v>
      </c>
      <c r="G35" s="530"/>
      <c r="H35" s="531"/>
      <c r="I35" s="532"/>
      <c r="J35" s="506"/>
      <c r="K35" s="521"/>
      <c r="L35" s="506"/>
      <c r="M35" s="506"/>
      <c r="N35" s="506"/>
      <c r="O35" s="449"/>
    </row>
    <row r="36" spans="1:15" ht="25.5" x14ac:dyDescent="0.25">
      <c r="A36" s="529" t="s">
        <v>3105</v>
      </c>
      <c r="B36" s="431" t="s">
        <v>3070</v>
      </c>
      <c r="C36" s="455">
        <v>3452.51</v>
      </c>
      <c r="D36" s="482" t="s">
        <v>3106</v>
      </c>
      <c r="E36" s="434">
        <v>0.74873063365493508</v>
      </c>
      <c r="F36" s="435">
        <v>2585</v>
      </c>
      <c r="G36" s="530" t="s">
        <v>3107</v>
      </c>
      <c r="H36" s="531">
        <f t="shared" ref="H36:H52" si="0">I36/C36</f>
        <v>1.036057824597177</v>
      </c>
      <c r="I36" s="532">
        <v>3577</v>
      </c>
      <c r="J36" s="506"/>
      <c r="K36" s="521"/>
      <c r="L36" s="506"/>
      <c r="M36" s="506"/>
      <c r="N36" s="506"/>
      <c r="O36" s="449"/>
    </row>
    <row r="37" spans="1:15" ht="25.5" x14ac:dyDescent="0.25">
      <c r="A37" s="529" t="s">
        <v>3108</v>
      </c>
      <c r="B37" s="431" t="s">
        <v>3070</v>
      </c>
      <c r="C37" s="455">
        <v>3452.51</v>
      </c>
      <c r="D37" s="482" t="s">
        <v>3109</v>
      </c>
      <c r="E37" s="434">
        <v>0.78493617686842321</v>
      </c>
      <c r="F37" s="435">
        <v>2710</v>
      </c>
      <c r="G37" s="530" t="s">
        <v>3110</v>
      </c>
      <c r="H37" s="531">
        <f t="shared" si="0"/>
        <v>1.0722633678106652</v>
      </c>
      <c r="I37" s="532">
        <v>3702</v>
      </c>
      <c r="J37" s="506"/>
      <c r="K37" s="521"/>
      <c r="L37" s="506"/>
      <c r="M37" s="506"/>
      <c r="N37" s="506"/>
      <c r="O37" s="449"/>
    </row>
    <row r="38" spans="1:15" ht="25.5" x14ac:dyDescent="0.25">
      <c r="A38" s="529">
        <v>55</v>
      </c>
      <c r="B38" s="431" t="s">
        <v>3070</v>
      </c>
      <c r="C38" s="455">
        <v>3452.51</v>
      </c>
      <c r="D38" s="482" t="s">
        <v>3111</v>
      </c>
      <c r="E38" s="434">
        <v>0.89471138389171934</v>
      </c>
      <c r="F38" s="435">
        <v>3089</v>
      </c>
      <c r="G38" s="530" t="s">
        <v>3112</v>
      </c>
      <c r="H38" s="531">
        <f t="shared" si="0"/>
        <v>1.1820385748339612</v>
      </c>
      <c r="I38" s="532">
        <v>4081</v>
      </c>
      <c r="J38" s="506"/>
      <c r="K38" s="521"/>
      <c r="L38" s="506"/>
      <c r="M38" s="506"/>
      <c r="N38" s="506"/>
      <c r="O38" s="449"/>
    </row>
    <row r="39" spans="1:15" ht="25.5" x14ac:dyDescent="0.25">
      <c r="A39" s="529" t="s">
        <v>3113</v>
      </c>
      <c r="B39" s="431" t="s">
        <v>3070</v>
      </c>
      <c r="C39" s="455">
        <v>3452.51</v>
      </c>
      <c r="D39" s="482" t="s">
        <v>3114</v>
      </c>
      <c r="E39" s="434">
        <v>1.0105691221748814</v>
      </c>
      <c r="F39" s="435">
        <v>3489</v>
      </c>
      <c r="G39" s="530" t="s">
        <v>3115</v>
      </c>
      <c r="H39" s="531">
        <f t="shared" si="0"/>
        <v>1.2978963131171235</v>
      </c>
      <c r="I39" s="532">
        <v>4481</v>
      </c>
      <c r="J39" s="506"/>
      <c r="K39" s="521"/>
      <c r="L39" s="506"/>
      <c r="M39" s="506"/>
      <c r="N39" s="506"/>
      <c r="O39" s="449"/>
    </row>
    <row r="40" spans="1:15" ht="25.5" x14ac:dyDescent="0.25">
      <c r="A40" s="529" t="s">
        <v>3116</v>
      </c>
      <c r="B40" s="431" t="s">
        <v>3070</v>
      </c>
      <c r="C40" s="455">
        <v>3452.51</v>
      </c>
      <c r="D40" s="482" t="s">
        <v>3117</v>
      </c>
      <c r="E40" s="434">
        <v>1.0470643097340775</v>
      </c>
      <c r="F40" s="435">
        <v>3615</v>
      </c>
      <c r="G40" s="530" t="s">
        <v>3118</v>
      </c>
      <c r="H40" s="531">
        <f t="shared" si="0"/>
        <v>1.3343915006763194</v>
      </c>
      <c r="I40" s="532">
        <v>4607</v>
      </c>
      <c r="J40" s="506"/>
      <c r="K40" s="521"/>
      <c r="L40" s="506"/>
      <c r="M40" s="506"/>
      <c r="N40" s="506"/>
      <c r="O40" s="449"/>
    </row>
    <row r="41" spans="1:15" ht="25.5" x14ac:dyDescent="0.25">
      <c r="A41" s="529">
        <v>50.64</v>
      </c>
      <c r="B41" s="431" t="s">
        <v>3070</v>
      </c>
      <c r="C41" s="455">
        <v>3452.51</v>
      </c>
      <c r="D41" s="482" t="s">
        <v>3119</v>
      </c>
      <c r="E41" s="434">
        <v>1.1565498724116656</v>
      </c>
      <c r="F41" s="435">
        <v>3993</v>
      </c>
      <c r="G41" s="530" t="s">
        <v>3120</v>
      </c>
      <c r="H41" s="531">
        <f t="shared" si="0"/>
        <v>1.4438770633539078</v>
      </c>
      <c r="I41" s="532">
        <v>4985</v>
      </c>
      <c r="J41" s="506"/>
      <c r="K41" s="521"/>
      <c r="L41" s="506"/>
      <c r="M41" s="506"/>
      <c r="N41" s="506"/>
      <c r="O41" s="449"/>
    </row>
    <row r="42" spans="1:15" ht="25.5" x14ac:dyDescent="0.25">
      <c r="A42" s="529">
        <v>60</v>
      </c>
      <c r="B42" s="431" t="s">
        <v>3070</v>
      </c>
      <c r="C42" s="455">
        <v>3452.51</v>
      </c>
      <c r="D42" s="482" t="s">
        <v>3121</v>
      </c>
      <c r="E42" s="434">
        <v>1.1930450599708617</v>
      </c>
      <c r="F42" s="435">
        <v>4119</v>
      </c>
      <c r="G42" s="530" t="s">
        <v>3122</v>
      </c>
      <c r="H42" s="531">
        <f t="shared" si="0"/>
        <v>1.4803722509131036</v>
      </c>
      <c r="I42" s="532">
        <v>5111</v>
      </c>
      <c r="J42" s="506"/>
      <c r="K42" s="521"/>
      <c r="L42" s="506"/>
      <c r="M42" s="506"/>
      <c r="N42" s="506"/>
      <c r="O42" s="449"/>
    </row>
    <row r="43" spans="1:15" ht="25.5" x14ac:dyDescent="0.25">
      <c r="A43" s="529">
        <v>45</v>
      </c>
      <c r="B43" s="431" t="s">
        <v>3070</v>
      </c>
      <c r="C43" s="455">
        <v>3452.51</v>
      </c>
      <c r="D43" s="482" t="s">
        <v>3123</v>
      </c>
      <c r="E43" s="434">
        <v>1.4890615812843409</v>
      </c>
      <c r="F43" s="435">
        <v>5141</v>
      </c>
      <c r="G43" s="530" t="s">
        <v>3124</v>
      </c>
      <c r="H43" s="531">
        <f t="shared" si="0"/>
        <v>1.7763887722265828</v>
      </c>
      <c r="I43" s="532">
        <v>6133</v>
      </c>
      <c r="J43" s="506"/>
      <c r="K43" s="521"/>
      <c r="L43" s="506"/>
      <c r="M43" s="506"/>
      <c r="N43" s="506"/>
      <c r="O43" s="449"/>
    </row>
    <row r="44" spans="1:15" x14ac:dyDescent="0.25">
      <c r="A44" s="527" t="s">
        <v>3125</v>
      </c>
      <c r="B44" s="533"/>
      <c r="C44" s="533"/>
      <c r="D44" s="482"/>
      <c r="E44" s="434"/>
      <c r="F44" s="459"/>
      <c r="G44" s="530"/>
      <c r="H44" s="475"/>
      <c r="I44" s="475"/>
      <c r="J44" s="506"/>
      <c r="K44" s="521"/>
      <c r="L44" s="528"/>
      <c r="M44" s="528"/>
      <c r="N44" s="528"/>
      <c r="O44" s="449"/>
    </row>
    <row r="45" spans="1:15" ht="25.5" x14ac:dyDescent="0.25">
      <c r="A45" s="527" t="s">
        <v>3126</v>
      </c>
      <c r="B45" s="431" t="s">
        <v>3070</v>
      </c>
      <c r="C45" s="455">
        <v>3452.51</v>
      </c>
      <c r="D45" s="482" t="s">
        <v>3127</v>
      </c>
      <c r="E45" s="434">
        <v>0.69775322881034374</v>
      </c>
      <c r="F45" s="435">
        <v>2409</v>
      </c>
      <c r="G45" s="530"/>
      <c r="H45" s="531"/>
      <c r="I45" s="532"/>
      <c r="J45" s="506"/>
      <c r="K45" s="521"/>
      <c r="L45" s="506"/>
      <c r="M45" s="506"/>
      <c r="N45" s="506"/>
      <c r="O45" s="449"/>
    </row>
    <row r="46" spans="1:15" ht="25.5" x14ac:dyDescent="0.25">
      <c r="A46" s="527" t="s">
        <v>3128</v>
      </c>
      <c r="B46" s="431" t="s">
        <v>3070</v>
      </c>
      <c r="C46" s="455">
        <v>3452.51</v>
      </c>
      <c r="D46" s="482" t="s">
        <v>3129</v>
      </c>
      <c r="E46" s="434">
        <v>0.73395877202383186</v>
      </c>
      <c r="F46" s="435">
        <v>2534</v>
      </c>
      <c r="G46" s="530"/>
      <c r="H46" s="531"/>
      <c r="I46" s="532"/>
      <c r="J46" s="506"/>
      <c r="K46" s="521"/>
      <c r="L46" s="506"/>
      <c r="M46" s="506"/>
      <c r="N46" s="506"/>
      <c r="O46" s="449"/>
    </row>
    <row r="47" spans="1:15" ht="25.5" x14ac:dyDescent="0.25">
      <c r="A47" s="527" t="s">
        <v>3130</v>
      </c>
      <c r="B47" s="431" t="s">
        <v>3070</v>
      </c>
      <c r="C47" s="455">
        <v>3452.51</v>
      </c>
      <c r="D47" s="482" t="s">
        <v>3131</v>
      </c>
      <c r="E47" s="434">
        <v>0.83185856087310384</v>
      </c>
      <c r="F47" s="435">
        <v>2872</v>
      </c>
      <c r="G47" s="530"/>
      <c r="H47" s="531"/>
      <c r="I47" s="532"/>
      <c r="J47" s="506"/>
      <c r="K47" s="521"/>
      <c r="L47" s="506"/>
      <c r="M47" s="506"/>
      <c r="N47" s="506"/>
      <c r="O47" s="449"/>
    </row>
    <row r="48" spans="1:15" ht="25.5" x14ac:dyDescent="0.25">
      <c r="A48" s="527" t="s">
        <v>3132</v>
      </c>
      <c r="B48" s="431" t="s">
        <v>3070</v>
      </c>
      <c r="C48" s="455">
        <v>3452.51</v>
      </c>
      <c r="D48" s="482" t="s">
        <v>3133</v>
      </c>
      <c r="E48" s="434">
        <v>0.86835374843229995</v>
      </c>
      <c r="F48" s="435">
        <v>2998</v>
      </c>
      <c r="G48" s="530"/>
      <c r="H48" s="531"/>
      <c r="I48" s="532"/>
      <c r="J48" s="506"/>
      <c r="K48" s="521"/>
      <c r="L48" s="506"/>
      <c r="M48" s="506"/>
      <c r="N48" s="506"/>
      <c r="O48" s="449"/>
    </row>
    <row r="49" spans="1:15" ht="25.5" x14ac:dyDescent="0.25">
      <c r="A49" s="527" t="s">
        <v>3134</v>
      </c>
      <c r="B49" s="431" t="s">
        <v>3070</v>
      </c>
      <c r="C49" s="455">
        <v>3452.51</v>
      </c>
      <c r="D49" s="482" t="s">
        <v>3135</v>
      </c>
      <c r="E49" s="434">
        <v>0.82519674092182205</v>
      </c>
      <c r="F49" s="435">
        <v>2849</v>
      </c>
      <c r="G49" s="530" t="s">
        <v>3136</v>
      </c>
      <c r="H49" s="531">
        <f t="shared" si="0"/>
        <v>1.1125239318640641</v>
      </c>
      <c r="I49" s="532">
        <v>3841</v>
      </c>
      <c r="J49" s="506"/>
      <c r="K49" s="521"/>
      <c r="L49" s="506"/>
      <c r="M49" s="506"/>
      <c r="N49" s="506"/>
      <c r="O49" s="449"/>
    </row>
    <row r="50" spans="1:15" ht="25.5" x14ac:dyDescent="0.25">
      <c r="A50" s="527">
        <v>65.709999999999994</v>
      </c>
      <c r="B50" s="431" t="s">
        <v>3070</v>
      </c>
      <c r="C50" s="455">
        <v>3452.51</v>
      </c>
      <c r="D50" s="482" t="s">
        <v>3137</v>
      </c>
      <c r="E50" s="434">
        <v>0.86169192848101805</v>
      </c>
      <c r="F50" s="435">
        <v>2975</v>
      </c>
      <c r="G50" s="530" t="s">
        <v>3138</v>
      </c>
      <c r="H50" s="531">
        <f t="shared" si="0"/>
        <v>1.1490191194232602</v>
      </c>
      <c r="I50" s="532">
        <v>3967</v>
      </c>
      <c r="J50" s="506"/>
      <c r="K50" s="521"/>
      <c r="L50" s="506"/>
      <c r="M50" s="506"/>
      <c r="N50" s="506"/>
      <c r="O50" s="449"/>
    </row>
    <row r="51" spans="1:15" ht="25.5" x14ac:dyDescent="0.25">
      <c r="A51" s="534" t="s">
        <v>3139</v>
      </c>
      <c r="B51" s="431" t="s">
        <v>3070</v>
      </c>
      <c r="C51" s="455">
        <v>3452.51</v>
      </c>
      <c r="D51" s="482" t="s">
        <v>3140</v>
      </c>
      <c r="E51" s="434">
        <v>0.95930207298458214</v>
      </c>
      <c r="F51" s="435">
        <v>3312</v>
      </c>
      <c r="G51" s="530" t="s">
        <v>3141</v>
      </c>
      <c r="H51" s="531">
        <f t="shared" si="0"/>
        <v>1.2466292639268242</v>
      </c>
      <c r="I51" s="532">
        <v>4304</v>
      </c>
      <c r="J51" s="506"/>
      <c r="K51" s="521"/>
      <c r="L51" s="506"/>
      <c r="M51" s="506"/>
      <c r="N51" s="506"/>
      <c r="O51" s="449"/>
    </row>
    <row r="52" spans="1:15" ht="25.5" x14ac:dyDescent="0.25">
      <c r="A52" s="529">
        <v>68.739999999999995</v>
      </c>
      <c r="B52" s="431" t="s">
        <v>3070</v>
      </c>
      <c r="C52" s="455">
        <v>3452.51</v>
      </c>
      <c r="D52" s="482" t="s">
        <v>3142</v>
      </c>
      <c r="E52" s="434">
        <v>0.99608690488948615</v>
      </c>
      <c r="F52" s="435">
        <v>3439</v>
      </c>
      <c r="G52" s="530" t="s">
        <v>3143</v>
      </c>
      <c r="H52" s="531">
        <f t="shared" si="0"/>
        <v>1.2834140958317282</v>
      </c>
      <c r="I52" s="532">
        <v>4431</v>
      </c>
      <c r="J52" s="506"/>
      <c r="K52" s="521"/>
      <c r="L52" s="506"/>
      <c r="M52" s="506"/>
      <c r="N52" s="506"/>
      <c r="O52" s="449"/>
    </row>
    <row r="53" spans="1:15" x14ac:dyDescent="0.25">
      <c r="A53" s="529"/>
      <c r="B53" s="533"/>
      <c r="C53" s="533"/>
      <c r="D53" s="482"/>
      <c r="E53" s="482"/>
      <c r="F53" s="506"/>
      <c r="G53" s="475"/>
      <c r="H53" s="475"/>
      <c r="I53" s="475"/>
      <c r="J53" s="506"/>
      <c r="K53" s="506"/>
      <c r="L53" s="528"/>
      <c r="M53" s="528"/>
      <c r="N53" s="528"/>
      <c r="O53" s="449"/>
    </row>
    <row r="54" spans="1:15" x14ac:dyDescent="0.25">
      <c r="A54" s="527" t="s">
        <v>3098</v>
      </c>
      <c r="B54" s="533"/>
      <c r="C54" s="533"/>
      <c r="D54" s="506"/>
      <c r="E54" s="506"/>
      <c r="F54" s="535"/>
      <c r="G54" s="475"/>
      <c r="H54" s="475"/>
      <c r="I54" s="475"/>
      <c r="J54" s="506"/>
      <c r="K54" s="506"/>
      <c r="L54" s="528"/>
      <c r="M54" s="528"/>
      <c r="N54" s="528"/>
      <c r="O54" s="449"/>
    </row>
    <row r="55" spans="1:15" ht="25.5" x14ac:dyDescent="0.25">
      <c r="A55" s="529" t="s">
        <v>3099</v>
      </c>
      <c r="B55" s="431" t="s">
        <v>3070</v>
      </c>
      <c r="C55" s="455">
        <v>3452.51</v>
      </c>
      <c r="D55" s="506"/>
      <c r="E55" s="506"/>
      <c r="F55" s="535"/>
      <c r="G55" s="475"/>
      <c r="H55" s="475"/>
      <c r="I55" s="475"/>
      <c r="J55" s="482" t="s">
        <v>3144</v>
      </c>
      <c r="K55" s="473">
        <v>0.74786170061781132</v>
      </c>
      <c r="L55" s="435">
        <v>2582</v>
      </c>
      <c r="M55" s="536"/>
      <c r="N55" s="536"/>
      <c r="O55" s="464"/>
    </row>
    <row r="56" spans="1:15" ht="25.5" x14ac:dyDescent="0.25">
      <c r="A56" s="529" t="s">
        <v>3145</v>
      </c>
      <c r="B56" s="431" t="s">
        <v>3070</v>
      </c>
      <c r="C56" s="455">
        <v>3452.51</v>
      </c>
      <c r="D56" s="506"/>
      <c r="E56" s="506"/>
      <c r="F56" s="535"/>
      <c r="G56" s="475"/>
      <c r="H56" s="475"/>
      <c r="I56" s="475"/>
      <c r="J56" s="482" t="s">
        <v>3146</v>
      </c>
      <c r="K56" s="473">
        <v>0.77740542388001765</v>
      </c>
      <c r="L56" s="435">
        <v>2684</v>
      </c>
      <c r="M56" s="536" t="s">
        <v>3147</v>
      </c>
      <c r="N56" s="536">
        <f t="shared" ref="N56:N73" si="1">O56/C56</f>
        <v>1.0647326148222598</v>
      </c>
      <c r="O56" s="464">
        <v>3676</v>
      </c>
    </row>
    <row r="57" spans="1:15" ht="25.5" x14ac:dyDescent="0.25">
      <c r="A57" s="529" t="s">
        <v>3101</v>
      </c>
      <c r="B57" s="431" t="s">
        <v>3070</v>
      </c>
      <c r="C57" s="455">
        <v>3452.51</v>
      </c>
      <c r="D57" s="506"/>
      <c r="E57" s="506"/>
      <c r="F57" s="535"/>
      <c r="G57" s="475"/>
      <c r="H57" s="475"/>
      <c r="I57" s="475"/>
      <c r="J57" s="482" t="s">
        <v>3148</v>
      </c>
      <c r="K57" s="473">
        <v>0.88225667702627941</v>
      </c>
      <c r="L57" s="435">
        <v>3046</v>
      </c>
      <c r="M57" s="536"/>
      <c r="N57" s="536"/>
      <c r="O57" s="464"/>
    </row>
    <row r="58" spans="1:15" ht="25.5" x14ac:dyDescent="0.25">
      <c r="A58" s="529">
        <v>39</v>
      </c>
      <c r="B58" s="431" t="s">
        <v>3070</v>
      </c>
      <c r="C58" s="455">
        <v>3452.51</v>
      </c>
      <c r="D58" s="506"/>
      <c r="E58" s="506"/>
      <c r="F58" s="535"/>
      <c r="G58" s="475"/>
      <c r="H58" s="475"/>
      <c r="I58" s="475"/>
      <c r="J58" s="482" t="s">
        <v>3149</v>
      </c>
      <c r="K58" s="473">
        <v>0.87559485707499751</v>
      </c>
      <c r="L58" s="435">
        <v>3023</v>
      </c>
      <c r="M58" s="536"/>
      <c r="N58" s="536"/>
      <c r="O58" s="464"/>
    </row>
    <row r="59" spans="1:15" ht="25.5" x14ac:dyDescent="0.25">
      <c r="A59" s="529">
        <v>36</v>
      </c>
      <c r="B59" s="431" t="s">
        <v>3070</v>
      </c>
      <c r="C59" s="455">
        <v>3452.51</v>
      </c>
      <c r="D59" s="506"/>
      <c r="E59" s="506"/>
      <c r="F59" s="535"/>
      <c r="G59" s="475"/>
      <c r="H59" s="475"/>
      <c r="I59" s="475"/>
      <c r="J59" s="482" t="s">
        <v>3150</v>
      </c>
      <c r="K59" s="473">
        <v>1.0097001891377577</v>
      </c>
      <c r="L59" s="435">
        <v>3486</v>
      </c>
      <c r="M59" s="536"/>
      <c r="N59" s="536"/>
      <c r="O59" s="464"/>
    </row>
    <row r="60" spans="1:15" ht="25.5" x14ac:dyDescent="0.25">
      <c r="A60" s="529" t="s">
        <v>3108</v>
      </c>
      <c r="B60" s="431" t="s">
        <v>3070</v>
      </c>
      <c r="C60" s="455">
        <v>3452.51</v>
      </c>
      <c r="D60" s="506"/>
      <c r="E60" s="506"/>
      <c r="F60" s="535"/>
      <c r="G60" s="475"/>
      <c r="H60" s="475"/>
      <c r="I60" s="475"/>
      <c r="J60" s="482" t="s">
        <v>3151</v>
      </c>
      <c r="K60" s="473">
        <v>1.0693669243535862</v>
      </c>
      <c r="L60" s="435">
        <v>3692</v>
      </c>
      <c r="M60" s="536" t="s">
        <v>3152</v>
      </c>
      <c r="N60" s="536">
        <f t="shared" si="1"/>
        <v>1.3566941152958281</v>
      </c>
      <c r="O60" s="464">
        <v>4684</v>
      </c>
    </row>
    <row r="61" spans="1:15" ht="25.5" x14ac:dyDescent="0.25">
      <c r="A61" s="529" t="s">
        <v>3153</v>
      </c>
      <c r="B61" s="431" t="s">
        <v>3070</v>
      </c>
      <c r="C61" s="455">
        <v>3452.51</v>
      </c>
      <c r="D61" s="506"/>
      <c r="E61" s="506"/>
      <c r="F61" s="535"/>
      <c r="G61" s="475"/>
      <c r="H61" s="475"/>
      <c r="I61" s="475"/>
      <c r="J61" s="482" t="s">
        <v>3154</v>
      </c>
      <c r="K61" s="473">
        <v>1.4041957879919247</v>
      </c>
      <c r="L61" s="435">
        <v>4848</v>
      </c>
      <c r="M61" s="536" t="s">
        <v>3155</v>
      </c>
      <c r="N61" s="536">
        <f t="shared" si="1"/>
        <v>1.6915229789341666</v>
      </c>
      <c r="O61" s="464">
        <v>5840</v>
      </c>
    </row>
    <row r="62" spans="1:15" ht="25.5" x14ac:dyDescent="0.25">
      <c r="A62" s="529">
        <v>45</v>
      </c>
      <c r="B62" s="431" t="s">
        <v>3070</v>
      </c>
      <c r="C62" s="455">
        <v>3452.51</v>
      </c>
      <c r="D62" s="506"/>
      <c r="E62" s="506"/>
      <c r="F62" s="535"/>
      <c r="G62" s="475"/>
      <c r="H62" s="475"/>
      <c r="I62" s="475"/>
      <c r="J62" s="482" t="s">
        <v>3156</v>
      </c>
      <c r="K62" s="473">
        <v>1.6275115785327197</v>
      </c>
      <c r="L62" s="435">
        <v>5619</v>
      </c>
      <c r="M62" s="536" t="s">
        <v>3157</v>
      </c>
      <c r="N62" s="536">
        <f t="shared" si="1"/>
        <v>1.9148387694749616</v>
      </c>
      <c r="O62" s="464">
        <v>6611</v>
      </c>
    </row>
    <row r="63" spans="1:15" ht="25.5" x14ac:dyDescent="0.25">
      <c r="A63" s="529" t="s">
        <v>3158</v>
      </c>
      <c r="B63" s="431" t="s">
        <v>3070</v>
      </c>
      <c r="C63" s="455">
        <v>3452.51</v>
      </c>
      <c r="D63" s="506"/>
      <c r="E63" s="506"/>
      <c r="F63" s="535"/>
      <c r="G63" s="475"/>
      <c r="H63" s="475"/>
      <c r="I63" s="475"/>
      <c r="J63" s="482" t="s">
        <v>3159</v>
      </c>
      <c r="K63" s="473">
        <v>1.6961572884654932</v>
      </c>
      <c r="L63" s="435">
        <v>5856</v>
      </c>
      <c r="M63" s="536" t="s">
        <v>3160</v>
      </c>
      <c r="N63" s="536">
        <f t="shared" si="1"/>
        <v>1.9834844794077351</v>
      </c>
      <c r="O63" s="464">
        <v>6848</v>
      </c>
    </row>
    <row r="64" spans="1:15" x14ac:dyDescent="0.25">
      <c r="A64" s="529"/>
      <c r="B64" s="533"/>
      <c r="C64" s="533"/>
      <c r="D64" s="506"/>
      <c r="E64" s="506"/>
      <c r="F64" s="535"/>
      <c r="G64" s="475"/>
      <c r="H64" s="475"/>
      <c r="I64" s="475"/>
      <c r="J64" s="482"/>
      <c r="K64" s="482"/>
      <c r="L64" s="449"/>
      <c r="M64" s="537"/>
      <c r="N64" s="449"/>
      <c r="O64" s="464"/>
    </row>
    <row r="65" spans="1:15" x14ac:dyDescent="0.25">
      <c r="A65" s="527" t="s">
        <v>3125</v>
      </c>
      <c r="B65" s="533"/>
      <c r="C65" s="533"/>
      <c r="D65" s="506"/>
      <c r="E65" s="506"/>
      <c r="F65" s="535"/>
      <c r="G65" s="475"/>
      <c r="H65" s="475"/>
      <c r="I65" s="475"/>
      <c r="J65" s="482"/>
      <c r="K65" s="482"/>
      <c r="L65" s="449"/>
      <c r="M65" s="537"/>
      <c r="N65" s="449"/>
      <c r="O65" s="464"/>
    </row>
    <row r="66" spans="1:15" ht="25.5" x14ac:dyDescent="0.25">
      <c r="A66" s="527" t="s">
        <v>3126</v>
      </c>
      <c r="B66" s="431" t="s">
        <v>3070</v>
      </c>
      <c r="C66" s="455">
        <v>3452.51</v>
      </c>
      <c r="D66" s="506"/>
      <c r="E66" s="506"/>
      <c r="F66" s="535"/>
      <c r="G66" s="475"/>
      <c r="H66" s="475"/>
      <c r="I66" s="475"/>
      <c r="J66" s="482" t="s">
        <v>3161</v>
      </c>
      <c r="K66" s="473">
        <v>0.72642801903542631</v>
      </c>
      <c r="L66" s="435">
        <v>2508</v>
      </c>
      <c r="M66" s="435"/>
      <c r="N66" s="536"/>
      <c r="O66" s="464"/>
    </row>
    <row r="67" spans="1:15" ht="25.5" x14ac:dyDescent="0.25">
      <c r="A67" s="527" t="s">
        <v>3128</v>
      </c>
      <c r="B67" s="431" t="s">
        <v>3070</v>
      </c>
      <c r="C67" s="455">
        <v>3452.51</v>
      </c>
      <c r="D67" s="506"/>
      <c r="E67" s="506"/>
      <c r="F67" s="535"/>
      <c r="G67" s="475"/>
      <c r="H67" s="475"/>
      <c r="I67" s="475"/>
      <c r="J67" s="482" t="s">
        <v>3162</v>
      </c>
      <c r="K67" s="473">
        <v>0.76263356224891454</v>
      </c>
      <c r="L67" s="435">
        <v>2633</v>
      </c>
      <c r="M67" s="435"/>
      <c r="N67" s="536"/>
      <c r="O67" s="464"/>
    </row>
    <row r="68" spans="1:15" ht="25.5" x14ac:dyDescent="0.25">
      <c r="A68" s="527" t="s">
        <v>3130</v>
      </c>
      <c r="B68" s="431" t="s">
        <v>3070</v>
      </c>
      <c r="C68" s="455">
        <v>3452.51</v>
      </c>
      <c r="D68" s="506"/>
      <c r="E68" s="506"/>
      <c r="F68" s="535"/>
      <c r="G68" s="475"/>
      <c r="H68" s="475"/>
      <c r="I68" s="475"/>
      <c r="J68" s="482" t="s">
        <v>3163</v>
      </c>
      <c r="K68" s="473">
        <v>0.8608229954438944</v>
      </c>
      <c r="L68" s="435">
        <v>2972</v>
      </c>
      <c r="M68" s="435"/>
      <c r="N68" s="536"/>
      <c r="O68" s="464"/>
    </row>
    <row r="69" spans="1:15" ht="25.5" x14ac:dyDescent="0.25">
      <c r="A69" s="527" t="s">
        <v>3134</v>
      </c>
      <c r="B69" s="431" t="s">
        <v>3070</v>
      </c>
      <c r="C69" s="455">
        <v>3452.51</v>
      </c>
      <c r="D69" s="506"/>
      <c r="E69" s="506"/>
      <c r="F69" s="535"/>
      <c r="G69" s="475"/>
      <c r="H69" s="475"/>
      <c r="I69" s="475"/>
      <c r="J69" s="482" t="s">
        <v>3164</v>
      </c>
      <c r="K69" s="473">
        <v>0.85416117549261261</v>
      </c>
      <c r="L69" s="435">
        <v>2949</v>
      </c>
      <c r="M69" s="435" t="s">
        <v>3165</v>
      </c>
      <c r="N69" s="536">
        <f t="shared" si="1"/>
        <v>1.1414883664348545</v>
      </c>
      <c r="O69" s="464">
        <v>3941</v>
      </c>
    </row>
    <row r="70" spans="1:15" ht="25.5" x14ac:dyDescent="0.25">
      <c r="A70" s="527" t="s">
        <v>3132</v>
      </c>
      <c r="B70" s="431" t="s">
        <v>3070</v>
      </c>
      <c r="C70" s="455">
        <v>3452.51</v>
      </c>
      <c r="D70" s="506"/>
      <c r="E70" s="506"/>
      <c r="F70" s="535"/>
      <c r="G70" s="475"/>
      <c r="H70" s="475"/>
      <c r="I70" s="475"/>
      <c r="J70" s="482" t="s">
        <v>3166</v>
      </c>
      <c r="K70" s="473">
        <v>0.89702853865738252</v>
      </c>
      <c r="L70" s="435">
        <v>3097</v>
      </c>
      <c r="M70" s="435"/>
      <c r="N70" s="536"/>
      <c r="O70" s="464"/>
    </row>
    <row r="71" spans="1:15" ht="25.5" x14ac:dyDescent="0.25">
      <c r="A71" s="527">
        <v>65.709999999999994</v>
      </c>
      <c r="B71" s="431" t="s">
        <v>3070</v>
      </c>
      <c r="C71" s="455">
        <v>3452.51</v>
      </c>
      <c r="D71" s="506"/>
      <c r="E71" s="506"/>
      <c r="F71" s="535"/>
      <c r="G71" s="475"/>
      <c r="H71" s="475"/>
      <c r="I71" s="475"/>
      <c r="J71" s="482" t="s">
        <v>3167</v>
      </c>
      <c r="K71" s="473">
        <v>0.89065636305180862</v>
      </c>
      <c r="L71" s="435">
        <v>3075</v>
      </c>
      <c r="M71" s="435" t="s">
        <v>3168</v>
      </c>
      <c r="N71" s="536">
        <f t="shared" si="1"/>
        <v>1.1779835539940506</v>
      </c>
      <c r="O71" s="464">
        <v>4067</v>
      </c>
    </row>
    <row r="72" spans="1:15" ht="25.5" x14ac:dyDescent="0.25">
      <c r="A72" s="527" t="s">
        <v>3139</v>
      </c>
      <c r="B72" s="431" t="s">
        <v>3070</v>
      </c>
      <c r="C72" s="455">
        <v>3452.51</v>
      </c>
      <c r="D72" s="506"/>
      <c r="E72" s="506"/>
      <c r="F72" s="535"/>
      <c r="G72" s="475"/>
      <c r="H72" s="475"/>
      <c r="I72" s="475"/>
      <c r="J72" s="482" t="s">
        <v>3169</v>
      </c>
      <c r="K72" s="473">
        <v>1.3532183831473332</v>
      </c>
      <c r="L72" s="435">
        <v>4672</v>
      </c>
      <c r="M72" s="435" t="s">
        <v>3170</v>
      </c>
      <c r="N72" s="536">
        <f t="shared" si="1"/>
        <v>1.6405455740895754</v>
      </c>
      <c r="O72" s="464">
        <v>5664</v>
      </c>
    </row>
    <row r="73" spans="1:15" ht="25.5" x14ac:dyDescent="0.25">
      <c r="A73" s="529">
        <v>68.739999999999995</v>
      </c>
      <c r="B73" s="431" t="s">
        <v>3070</v>
      </c>
      <c r="C73" s="455">
        <v>3452.51</v>
      </c>
      <c r="D73" s="506"/>
      <c r="E73" s="506"/>
      <c r="F73" s="535"/>
      <c r="G73" s="475"/>
      <c r="H73" s="475"/>
      <c r="I73" s="475"/>
      <c r="J73" s="482" t="s">
        <v>3171</v>
      </c>
      <c r="K73" s="473">
        <v>1.3897135707065293</v>
      </c>
      <c r="L73" s="435">
        <v>4798</v>
      </c>
      <c r="M73" s="435" t="s">
        <v>3172</v>
      </c>
      <c r="N73" s="536">
        <f t="shared" si="1"/>
        <v>1.6770407616487715</v>
      </c>
      <c r="O73" s="464">
        <v>5790</v>
      </c>
    </row>
    <row r="74" spans="1:15" x14ac:dyDescent="0.25">
      <c r="A74" s="529"/>
      <c r="B74" s="431"/>
      <c r="C74" s="455"/>
      <c r="D74" s="506"/>
      <c r="E74" s="506"/>
      <c r="F74" s="535"/>
      <c r="G74" s="475"/>
      <c r="H74" s="475"/>
      <c r="I74" s="475"/>
      <c r="J74" s="482"/>
      <c r="K74" s="473"/>
      <c r="L74" s="435"/>
      <c r="M74" s="435"/>
      <c r="N74" s="536"/>
      <c r="O74" s="464"/>
    </row>
    <row r="75" spans="1:15" ht="15.75" x14ac:dyDescent="0.25">
      <c r="A75" s="538" t="s">
        <v>3173</v>
      </c>
      <c r="B75" s="431"/>
      <c r="C75" s="431"/>
      <c r="D75" s="431"/>
      <c r="E75" s="431"/>
      <c r="F75" s="435"/>
      <c r="G75" s="475"/>
      <c r="H75" s="475"/>
      <c r="I75" s="475"/>
      <c r="J75" s="506"/>
      <c r="K75" s="473"/>
      <c r="L75" s="435"/>
      <c r="M75" s="435"/>
      <c r="N75" s="435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3176</v>
      </c>
      <c r="E76" s="434">
        <v>0.92391191763511693</v>
      </c>
      <c r="F76" s="435">
        <v>446</v>
      </c>
      <c r="G76" s="506" t="s">
        <v>3176</v>
      </c>
      <c r="H76" s="434">
        <v>0.92391191763511693</v>
      </c>
      <c r="I76" s="435">
        <v>446</v>
      </c>
      <c r="J76" s="506" t="s">
        <v>3177</v>
      </c>
      <c r="K76" s="473">
        <v>0.92391191763511693</v>
      </c>
      <c r="L76" s="435">
        <v>446</v>
      </c>
      <c r="M76" s="506" t="s">
        <v>3177</v>
      </c>
      <c r="N76" s="473">
        <v>0.92391191763511693</v>
      </c>
      <c r="O76" s="435">
        <v>446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3179</v>
      </c>
      <c r="E77" s="434">
        <v>0.92391191763511693</v>
      </c>
      <c r="F77" s="435">
        <v>446</v>
      </c>
      <c r="G77" s="506" t="s">
        <v>3179</v>
      </c>
      <c r="H77" s="434">
        <v>0.92391191763511693</v>
      </c>
      <c r="I77" s="435">
        <v>446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3181</v>
      </c>
      <c r="E78" s="434">
        <v>1.2325730739751</v>
      </c>
      <c r="F78" s="435">
        <v>595</v>
      </c>
      <c r="G78" s="506" t="s">
        <v>3181</v>
      </c>
      <c r="H78" s="434">
        <v>1.2325730739751</v>
      </c>
      <c r="I78" s="435">
        <v>595</v>
      </c>
      <c r="J78" s="506" t="s">
        <v>3182</v>
      </c>
      <c r="K78" s="473">
        <v>1.2325730739751</v>
      </c>
      <c r="L78" s="435">
        <v>595</v>
      </c>
      <c r="M78" s="506" t="s">
        <v>3182</v>
      </c>
      <c r="N78" s="473">
        <v>1.2325730739751</v>
      </c>
      <c r="O78" s="435">
        <v>595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3184</v>
      </c>
      <c r="E79" s="434">
        <v>2.3367099620906098</v>
      </c>
      <c r="F79" s="435">
        <v>1128</v>
      </c>
      <c r="G79" s="506" t="s">
        <v>3184</v>
      </c>
      <c r="H79" s="434">
        <v>2.3367099620906098</v>
      </c>
      <c r="I79" s="435">
        <v>1128</v>
      </c>
      <c r="J79" s="506" t="s">
        <v>3185</v>
      </c>
      <c r="K79" s="473">
        <v>2.3367099620906098</v>
      </c>
      <c r="L79" s="435">
        <v>1128</v>
      </c>
      <c r="M79" s="506" t="s">
        <v>3185</v>
      </c>
      <c r="N79" s="473">
        <v>2.3367099620906098</v>
      </c>
      <c r="O79" s="435">
        <v>1128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3187</v>
      </c>
      <c r="K80" s="473">
        <v>0.48267147266587945</v>
      </c>
      <c r="L80" s="435">
        <v>233</v>
      </c>
      <c r="M80" s="506" t="s">
        <v>3187</v>
      </c>
      <c r="N80" s="473">
        <v>0.48267147266587945</v>
      </c>
      <c r="O80" s="435">
        <v>233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3189</v>
      </c>
      <c r="E81" s="434">
        <v>0.46195595881755847</v>
      </c>
      <c r="F81" s="435">
        <v>223</v>
      </c>
      <c r="G81" s="506" t="s">
        <v>3189</v>
      </c>
      <c r="H81" s="434">
        <v>0.46195595881755847</v>
      </c>
      <c r="I81" s="435">
        <v>223</v>
      </c>
      <c r="J81" s="506" t="s">
        <v>3190</v>
      </c>
      <c r="K81" s="473">
        <v>0.46195595881755847</v>
      </c>
      <c r="L81" s="435">
        <v>223</v>
      </c>
      <c r="M81" s="506" t="s">
        <v>3190</v>
      </c>
      <c r="N81" s="473">
        <v>0.46195595881755847</v>
      </c>
      <c r="O81" s="435">
        <v>223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3192</v>
      </c>
      <c r="E82" s="434">
        <v>0.46195595881755847</v>
      </c>
      <c r="F82" s="435">
        <v>223</v>
      </c>
      <c r="G82" s="506" t="s">
        <v>3192</v>
      </c>
      <c r="H82" s="434">
        <v>0.46195595881755847</v>
      </c>
      <c r="I82" s="435">
        <v>223</v>
      </c>
      <c r="J82" s="506" t="s">
        <v>3193</v>
      </c>
      <c r="K82" s="473">
        <v>0.46195595881755847</v>
      </c>
      <c r="L82" s="435">
        <v>223</v>
      </c>
      <c r="M82" s="506" t="s">
        <v>3193</v>
      </c>
      <c r="N82" s="473">
        <v>0.46195595881755847</v>
      </c>
      <c r="O82" s="435">
        <v>223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3195</v>
      </c>
      <c r="E83" s="434">
        <v>1.0668489631885318</v>
      </c>
      <c r="F83" s="435">
        <v>515</v>
      </c>
      <c r="G83" s="506" t="s">
        <v>3195</v>
      </c>
      <c r="H83" s="434">
        <v>1.0668489631885318</v>
      </c>
      <c r="I83" s="435">
        <v>515</v>
      </c>
      <c r="J83" s="506" t="s">
        <v>3196</v>
      </c>
      <c r="K83" s="473">
        <v>1.0668489631885318</v>
      </c>
      <c r="L83" s="435">
        <v>515</v>
      </c>
      <c r="M83" s="506" t="s">
        <v>3196</v>
      </c>
      <c r="N83" s="473">
        <v>1.0668489631885318</v>
      </c>
      <c r="O83" s="435">
        <v>515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3198</v>
      </c>
      <c r="E84" s="434">
        <v>0.33766287572763243</v>
      </c>
      <c r="F84" s="435">
        <v>163</v>
      </c>
      <c r="G84" s="506" t="s">
        <v>3198</v>
      </c>
      <c r="H84" s="434">
        <v>0.33766287572763243</v>
      </c>
      <c r="I84" s="435">
        <v>163</v>
      </c>
      <c r="J84" s="506" t="s">
        <v>3199</v>
      </c>
      <c r="K84" s="473">
        <v>0.33766287572763243</v>
      </c>
      <c r="L84" s="435">
        <v>163</v>
      </c>
      <c r="M84" s="506" t="s">
        <v>3199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3202</v>
      </c>
      <c r="E85" s="434">
        <v>1.1284987833486326</v>
      </c>
      <c r="F85" s="435">
        <v>1549</v>
      </c>
      <c r="G85" s="506" t="s">
        <v>3202</v>
      </c>
      <c r="H85" s="434">
        <v>1.1284987833486326</v>
      </c>
      <c r="I85" s="435">
        <v>1549</v>
      </c>
      <c r="J85" s="506" t="s">
        <v>3203</v>
      </c>
      <c r="K85" s="473">
        <v>1.1284987833486326</v>
      </c>
      <c r="L85" s="435">
        <v>1549</v>
      </c>
      <c r="M85" s="506" t="s">
        <v>3203</v>
      </c>
      <c r="N85" s="473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506" t="s">
        <v>3205</v>
      </c>
      <c r="E86" s="434">
        <f>F86/C86</f>
        <v>4.923431102562982</v>
      </c>
      <c r="F86" s="435">
        <v>6758</v>
      </c>
      <c r="G86" s="506" t="s">
        <v>3205</v>
      </c>
      <c r="H86" s="434">
        <f>E86</f>
        <v>4.923431102562982</v>
      </c>
      <c r="I86" s="435">
        <v>6758</v>
      </c>
      <c r="J86" s="506" t="s">
        <v>3206</v>
      </c>
      <c r="K86" s="473">
        <f>L86/C86</f>
        <v>4.923431102562982</v>
      </c>
      <c r="L86" s="435">
        <v>6758</v>
      </c>
      <c r="M86" s="506" t="s">
        <v>3206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506" t="s">
        <v>3207</v>
      </c>
      <c r="E87" s="434" t="s">
        <v>494</v>
      </c>
      <c r="F87" s="435">
        <v>565</v>
      </c>
      <c r="G87" s="506" t="s">
        <v>3207</v>
      </c>
      <c r="H87" s="434" t="s">
        <v>494</v>
      </c>
      <c r="I87" s="435">
        <v>565</v>
      </c>
      <c r="J87" s="506" t="s">
        <v>3208</v>
      </c>
      <c r="K87" s="434" t="s">
        <v>494</v>
      </c>
      <c r="L87" s="435">
        <v>565</v>
      </c>
      <c r="M87" s="506" t="s">
        <v>3208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506" t="s">
        <v>3209</v>
      </c>
      <c r="E88" s="434" t="s">
        <v>494</v>
      </c>
      <c r="F88" s="435">
        <v>904</v>
      </c>
      <c r="G88" s="506" t="s">
        <v>3209</v>
      </c>
      <c r="H88" s="434" t="s">
        <v>494</v>
      </c>
      <c r="I88" s="435">
        <v>904</v>
      </c>
      <c r="J88" s="506" t="s">
        <v>3210</v>
      </c>
      <c r="K88" s="434" t="s">
        <v>494</v>
      </c>
      <c r="L88" s="435">
        <v>904</v>
      </c>
      <c r="M88" s="506" t="s">
        <v>3210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506" t="s">
        <v>3211</v>
      </c>
      <c r="E89" s="434" t="s">
        <v>494</v>
      </c>
      <c r="F89" s="435">
        <v>1309</v>
      </c>
      <c r="G89" s="506" t="s">
        <v>3211</v>
      </c>
      <c r="H89" s="434" t="s">
        <v>494</v>
      </c>
      <c r="I89" s="435">
        <v>1309</v>
      </c>
      <c r="J89" s="506" t="s">
        <v>3212</v>
      </c>
      <c r="K89" s="434" t="s">
        <v>494</v>
      </c>
      <c r="L89" s="435">
        <v>1309</v>
      </c>
      <c r="M89" s="506" t="s">
        <v>3212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506" t="s">
        <v>3213</v>
      </c>
      <c r="E90" s="434">
        <v>0.93908000757675114</v>
      </c>
      <c r="F90" s="435">
        <v>1289</v>
      </c>
      <c r="G90" s="506" t="s">
        <v>3213</v>
      </c>
      <c r="H90" s="434">
        <v>0.93908000757675114</v>
      </c>
      <c r="I90" s="435">
        <v>1289</v>
      </c>
      <c r="J90" s="506" t="s">
        <v>3214</v>
      </c>
      <c r="K90" s="473">
        <v>0.93908000757675114</v>
      </c>
      <c r="L90" s="435">
        <v>1289</v>
      </c>
      <c r="M90" s="506" t="s">
        <v>3214</v>
      </c>
      <c r="N90" s="473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506" t="s">
        <v>3216</v>
      </c>
      <c r="E91" s="434" t="s">
        <v>494</v>
      </c>
      <c r="F91" s="435">
        <v>647</v>
      </c>
      <c r="G91" s="506" t="s">
        <v>3216</v>
      </c>
      <c r="H91" s="434" t="s">
        <v>494</v>
      </c>
      <c r="I91" s="435">
        <v>647</v>
      </c>
      <c r="J91" s="506" t="s">
        <v>3217</v>
      </c>
      <c r="K91" s="434" t="s">
        <v>494</v>
      </c>
      <c r="L91" s="435">
        <v>647</v>
      </c>
      <c r="M91" s="506" t="s">
        <v>3217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506" t="s">
        <v>3219</v>
      </c>
      <c r="E92" s="434" t="s">
        <v>494</v>
      </c>
      <c r="F92" s="435">
        <v>1597</v>
      </c>
      <c r="G92" s="506" t="s">
        <v>3219</v>
      </c>
      <c r="H92" s="434" t="s">
        <v>494</v>
      </c>
      <c r="I92" s="435">
        <v>1597</v>
      </c>
      <c r="J92" s="506" t="s">
        <v>3220</v>
      </c>
      <c r="K92" s="434" t="s">
        <v>494</v>
      </c>
      <c r="L92" s="435">
        <v>1597</v>
      </c>
      <c r="M92" s="506" t="s">
        <v>3220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/>
      <c r="D93" s="506" t="s">
        <v>3222</v>
      </c>
      <c r="E93" s="434"/>
      <c r="F93" s="435">
        <v>321</v>
      </c>
      <c r="G93" s="506" t="s">
        <v>3222</v>
      </c>
      <c r="H93" s="434"/>
      <c r="I93" s="435">
        <v>321</v>
      </c>
      <c r="J93" s="506" t="s">
        <v>3223</v>
      </c>
      <c r="K93" s="434"/>
      <c r="L93" s="475">
        <v>321</v>
      </c>
      <c r="M93" s="506" t="s">
        <v>3223</v>
      </c>
      <c r="N93" s="434"/>
      <c r="O93" s="475">
        <v>321</v>
      </c>
    </row>
    <row r="94" spans="1:15" x14ac:dyDescent="0.25">
      <c r="A94" s="499"/>
      <c r="B94" s="476"/>
      <c r="C94" s="540"/>
      <c r="D94" s="439"/>
      <c r="E94" s="479"/>
      <c r="F94" s="480"/>
      <c r="G94" s="439"/>
      <c r="H94" s="479"/>
      <c r="I94" s="480"/>
    </row>
    <row r="95" spans="1:15" x14ac:dyDescent="0.25">
      <c r="A95" s="517"/>
      <c r="B95" s="518"/>
      <c r="C95" s="518"/>
      <c r="D95" s="519"/>
      <c r="E95" s="519"/>
      <c r="F95" s="541"/>
      <c r="G95" s="542" t="s">
        <v>615</v>
      </c>
      <c r="H95" s="542"/>
      <c r="I95" s="541"/>
    </row>
    <row r="96" spans="1:15" x14ac:dyDescent="0.25">
      <c r="A96" s="517"/>
      <c r="B96" s="518"/>
      <c r="C96" s="518"/>
      <c r="D96" s="519"/>
      <c r="E96" s="519"/>
      <c r="F96" s="401"/>
      <c r="G96" s="542"/>
      <c r="H96" s="542"/>
      <c r="I96" s="439"/>
    </row>
    <row r="97" spans="1:39" ht="52.5" customHeight="1" x14ac:dyDescent="0.25">
      <c r="A97" s="850" t="s">
        <v>4202</v>
      </c>
      <c r="B97" s="850"/>
      <c r="C97" s="850"/>
      <c r="D97" s="850"/>
      <c r="E97" s="850"/>
      <c r="F97" s="850"/>
      <c r="G97" s="850"/>
      <c r="H97" s="501"/>
      <c r="I97" s="501"/>
    </row>
    <row r="98" spans="1:39" x14ac:dyDescent="0.25">
      <c r="A98" s="501"/>
      <c r="B98" s="501"/>
      <c r="C98" s="501"/>
      <c r="D98" s="501"/>
      <c r="E98" s="501"/>
      <c r="F98" s="501"/>
      <c r="G98" s="524"/>
      <c r="H98" s="524"/>
      <c r="I98" s="524"/>
    </row>
    <row r="99" spans="1:39" ht="64.5" customHeight="1" x14ac:dyDescent="0.25">
      <c r="A99" s="444" t="s">
        <v>3224</v>
      </c>
      <c r="B99" s="543" t="s">
        <v>3067</v>
      </c>
      <c r="C99" s="868" t="s">
        <v>3068</v>
      </c>
      <c r="D99" s="870" t="s">
        <v>3225</v>
      </c>
      <c r="E99" s="872" t="s">
        <v>1162</v>
      </c>
      <c r="F99" s="874" t="s">
        <v>318</v>
      </c>
      <c r="G99" s="876" t="s">
        <v>2277</v>
      </c>
      <c r="I99" s="544"/>
    </row>
    <row r="100" spans="1:39" ht="25.5" x14ac:dyDescent="0.25">
      <c r="A100" s="431" t="s">
        <v>3226</v>
      </c>
      <c r="B100" s="431"/>
      <c r="C100" s="869"/>
      <c r="D100" s="871"/>
      <c r="E100" s="873"/>
      <c r="F100" s="875"/>
      <c r="G100" s="876"/>
      <c r="I100" s="439"/>
    </row>
    <row r="101" spans="1:39" ht="22.5" x14ac:dyDescent="0.25">
      <c r="A101" s="545" t="s">
        <v>4172</v>
      </c>
      <c r="B101" s="546" t="s">
        <v>3227</v>
      </c>
      <c r="C101" s="547">
        <v>3452.51</v>
      </c>
      <c r="D101" s="375" t="s">
        <v>3228</v>
      </c>
      <c r="E101" s="548" t="s">
        <v>4204</v>
      </c>
      <c r="F101" s="549">
        <f>G101/C101</f>
        <v>0.28269288141091553</v>
      </c>
      <c r="G101" s="550">
        <v>976</v>
      </c>
      <c r="H101" s="544"/>
      <c r="I101" s="544"/>
      <c r="J101" s="544"/>
      <c r="K101" s="544"/>
      <c r="L101" s="544"/>
      <c r="M101" s="544"/>
      <c r="N101" s="544"/>
      <c r="O101" s="544"/>
      <c r="P101" s="544"/>
      <c r="Q101" s="544"/>
      <c r="R101" s="544"/>
      <c r="S101" s="544"/>
      <c r="T101" s="544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  <c r="AG101" s="544"/>
      <c r="AH101" s="544"/>
      <c r="AI101" s="544"/>
      <c r="AJ101" s="544"/>
      <c r="AK101" s="544"/>
      <c r="AL101" s="544"/>
      <c r="AM101" s="544"/>
    </row>
    <row r="102" spans="1:39" ht="22.5" x14ac:dyDescent="0.25">
      <c r="A102" s="545" t="s">
        <v>4173</v>
      </c>
      <c r="B102" s="546" t="s">
        <v>3227</v>
      </c>
      <c r="C102" s="547">
        <v>3452.51</v>
      </c>
      <c r="D102" s="375" t="s">
        <v>3228</v>
      </c>
      <c r="E102" s="548" t="s">
        <v>4205</v>
      </c>
      <c r="F102" s="549">
        <f t="shared" ref="F102:F131" si="2">G102/C102</f>
        <v>1.9038322843380611</v>
      </c>
      <c r="G102" s="550">
        <v>6573</v>
      </c>
      <c r="I102" s="439"/>
    </row>
    <row r="103" spans="1:39" ht="22.5" x14ac:dyDescent="0.25">
      <c r="A103" s="545" t="s">
        <v>4174</v>
      </c>
      <c r="B103" s="546" t="s">
        <v>3227</v>
      </c>
      <c r="C103" s="547">
        <v>3452.51</v>
      </c>
      <c r="D103" s="375" t="s">
        <v>3228</v>
      </c>
      <c r="E103" s="548" t="s">
        <v>4206</v>
      </c>
      <c r="F103" s="549">
        <f t="shared" si="2"/>
        <v>0.13323639902563642</v>
      </c>
      <c r="G103" s="550">
        <v>460</v>
      </c>
      <c r="I103" s="439"/>
    </row>
    <row r="104" spans="1:39" ht="22.5" x14ac:dyDescent="0.25">
      <c r="A104" s="545" t="s">
        <v>4175</v>
      </c>
      <c r="B104" s="546" t="s">
        <v>3227</v>
      </c>
      <c r="C104" s="547">
        <v>3452.51</v>
      </c>
      <c r="D104" s="375" t="s">
        <v>3228</v>
      </c>
      <c r="E104" s="548" t="s">
        <v>4207</v>
      </c>
      <c r="F104" s="549">
        <f t="shared" si="2"/>
        <v>0.60680490425806144</v>
      </c>
      <c r="G104" s="550">
        <v>2095</v>
      </c>
      <c r="I104" s="480"/>
    </row>
    <row r="105" spans="1:39" ht="22.5" x14ac:dyDescent="0.25">
      <c r="A105" s="545" t="s">
        <v>4176</v>
      </c>
      <c r="B105" s="546" t="s">
        <v>3227</v>
      </c>
      <c r="C105" s="547">
        <v>3452.51</v>
      </c>
      <c r="D105" s="375" t="s">
        <v>3228</v>
      </c>
      <c r="E105" s="548" t="s">
        <v>4208</v>
      </c>
      <c r="F105" s="549">
        <f t="shared" si="2"/>
        <v>0.13323639902563642</v>
      </c>
      <c r="G105" s="550">
        <v>460</v>
      </c>
      <c r="I105" s="439"/>
    </row>
    <row r="106" spans="1:39" ht="22.5" x14ac:dyDescent="0.25">
      <c r="A106" s="545" t="s">
        <v>4177</v>
      </c>
      <c r="B106" s="546" t="s">
        <v>3227</v>
      </c>
      <c r="C106" s="547">
        <v>3452.51</v>
      </c>
      <c r="D106" s="375" t="s">
        <v>3228</v>
      </c>
      <c r="E106" s="548" t="s">
        <v>4209</v>
      </c>
      <c r="F106" s="549">
        <f t="shared" si="2"/>
        <v>0.13323639902563642</v>
      </c>
      <c r="G106" s="550">
        <v>460</v>
      </c>
      <c r="I106" s="439"/>
    </row>
    <row r="107" spans="1:39" ht="22.5" x14ac:dyDescent="0.25">
      <c r="A107" s="545" t="s">
        <v>4178</v>
      </c>
      <c r="B107" s="546" t="s">
        <v>3227</v>
      </c>
      <c r="C107" s="547">
        <v>3452.51</v>
      </c>
      <c r="D107" s="375" t="s">
        <v>3228</v>
      </c>
      <c r="E107" s="548" t="s">
        <v>4210</v>
      </c>
      <c r="F107" s="549">
        <f t="shared" si="2"/>
        <v>0.13323639902563642</v>
      </c>
      <c r="G107" s="550">
        <v>460</v>
      </c>
      <c r="I107" s="439"/>
    </row>
    <row r="108" spans="1:39" ht="22.5" x14ac:dyDescent="0.25">
      <c r="A108" s="545" t="s">
        <v>4179</v>
      </c>
      <c r="B108" s="546" t="s">
        <v>3227</v>
      </c>
      <c r="C108" s="547">
        <v>3452.51</v>
      </c>
      <c r="D108" s="375" t="s">
        <v>3228</v>
      </c>
      <c r="E108" s="548" t="s">
        <v>4211</v>
      </c>
      <c r="F108" s="549">
        <f t="shared" si="2"/>
        <v>0.13323639902563642</v>
      </c>
      <c r="G108" s="550">
        <v>460</v>
      </c>
      <c r="I108" s="480"/>
    </row>
    <row r="109" spans="1:39" ht="22.5" x14ac:dyDescent="0.25">
      <c r="A109" s="545" t="s">
        <v>4180</v>
      </c>
      <c r="B109" s="546" t="s">
        <v>3227</v>
      </c>
      <c r="C109" s="547">
        <v>3452.51</v>
      </c>
      <c r="D109" s="375" t="s">
        <v>3228</v>
      </c>
      <c r="E109" s="548" t="s">
        <v>4212</v>
      </c>
      <c r="F109" s="549">
        <f t="shared" si="2"/>
        <v>0.13323639902563642</v>
      </c>
      <c r="G109" s="550">
        <v>460</v>
      </c>
      <c r="I109" s="439"/>
    </row>
    <row r="110" spans="1:39" ht="22.5" x14ac:dyDescent="0.25">
      <c r="A110" s="545" t="s">
        <v>4181</v>
      </c>
      <c r="B110" s="546" t="s">
        <v>3227</v>
      </c>
      <c r="C110" s="547">
        <v>3452.51</v>
      </c>
      <c r="D110" s="375" t="s">
        <v>3228</v>
      </c>
      <c r="E110" s="548" t="s">
        <v>4213</v>
      </c>
      <c r="F110" s="549">
        <f t="shared" si="2"/>
        <v>0.13323639902563642</v>
      </c>
      <c r="G110" s="550">
        <v>460</v>
      </c>
      <c r="I110" s="439"/>
    </row>
    <row r="111" spans="1:39" ht="22.5" x14ac:dyDescent="0.25">
      <c r="A111" s="545" t="s">
        <v>4182</v>
      </c>
      <c r="B111" s="546" t="s">
        <v>3227</v>
      </c>
      <c r="C111" s="547">
        <v>3452.51</v>
      </c>
      <c r="D111" s="375" t="s">
        <v>3228</v>
      </c>
      <c r="E111" s="548" t="s">
        <v>4214</v>
      </c>
      <c r="F111" s="549">
        <f t="shared" si="2"/>
        <v>0.13323639902563642</v>
      </c>
      <c r="G111" s="550">
        <v>460</v>
      </c>
      <c r="I111" s="439"/>
    </row>
    <row r="112" spans="1:39" ht="22.5" x14ac:dyDescent="0.25">
      <c r="A112" s="545" t="s">
        <v>4183</v>
      </c>
      <c r="B112" s="546" t="s">
        <v>3227</v>
      </c>
      <c r="C112" s="547">
        <v>3452.51</v>
      </c>
      <c r="D112" s="375" t="s">
        <v>3228</v>
      </c>
      <c r="E112" s="548" t="s">
        <v>4215</v>
      </c>
      <c r="F112" s="549">
        <f t="shared" si="2"/>
        <v>0.13323639902563642</v>
      </c>
      <c r="G112" s="550">
        <v>460</v>
      </c>
      <c r="I112" s="480"/>
    </row>
    <row r="113" spans="1:9" ht="22.5" x14ac:dyDescent="0.25">
      <c r="A113" s="545" t="s">
        <v>4184</v>
      </c>
      <c r="B113" s="546" t="s">
        <v>3227</v>
      </c>
      <c r="C113" s="547">
        <v>3452.51</v>
      </c>
      <c r="D113" s="375" t="s">
        <v>3228</v>
      </c>
      <c r="E113" s="548" t="s">
        <v>4216</v>
      </c>
      <c r="F113" s="549">
        <f t="shared" si="2"/>
        <v>2.9314904229097092</v>
      </c>
      <c r="G113" s="550">
        <v>10121</v>
      </c>
      <c r="I113" s="439"/>
    </row>
    <row r="114" spans="1:9" ht="22.5" x14ac:dyDescent="0.25">
      <c r="A114" s="551" t="s">
        <v>4185</v>
      </c>
      <c r="B114" s="546" t="s">
        <v>3227</v>
      </c>
      <c r="C114" s="547">
        <v>3452.51</v>
      </c>
      <c r="D114" s="375" t="s">
        <v>3228</v>
      </c>
      <c r="E114" s="548" t="s">
        <v>4218</v>
      </c>
      <c r="F114" s="549">
        <f t="shared" si="2"/>
        <v>0.13323639902563642</v>
      </c>
      <c r="G114" s="550">
        <v>460</v>
      </c>
      <c r="I114" s="439"/>
    </row>
    <row r="115" spans="1:9" ht="22.5" x14ac:dyDescent="0.25">
      <c r="A115" s="551" t="s">
        <v>4186</v>
      </c>
      <c r="B115" s="546" t="s">
        <v>3227</v>
      </c>
      <c r="C115" s="547">
        <v>3452.51</v>
      </c>
      <c r="D115" s="375" t="s">
        <v>3228</v>
      </c>
      <c r="E115" s="548" t="s">
        <v>4217</v>
      </c>
      <c r="F115" s="549">
        <f t="shared" si="2"/>
        <v>0.56277896371045988</v>
      </c>
      <c r="G115" s="550">
        <v>1943</v>
      </c>
      <c r="I115" s="439"/>
    </row>
    <row r="116" spans="1:9" ht="22.5" x14ac:dyDescent="0.25">
      <c r="A116" s="551" t="s">
        <v>4187</v>
      </c>
      <c r="B116" s="546" t="s">
        <v>3227</v>
      </c>
      <c r="C116" s="547">
        <v>3452.51</v>
      </c>
      <c r="D116" s="375" t="s">
        <v>3228</v>
      </c>
      <c r="E116" s="548" t="s">
        <v>4219</v>
      </c>
      <c r="F116" s="549">
        <f t="shared" si="2"/>
        <v>1.8070910728716207</v>
      </c>
      <c r="G116" s="550">
        <v>6239</v>
      </c>
      <c r="I116" s="480"/>
    </row>
    <row r="117" spans="1:9" ht="22.5" x14ac:dyDescent="0.25">
      <c r="A117" s="551" t="s">
        <v>4188</v>
      </c>
      <c r="B117" s="546" t="s">
        <v>3227</v>
      </c>
      <c r="C117" s="547">
        <v>3452.51</v>
      </c>
      <c r="D117" s="375" t="s">
        <v>3228</v>
      </c>
      <c r="E117" s="548" t="s">
        <v>4220</v>
      </c>
      <c r="F117" s="549">
        <f t="shared" si="2"/>
        <v>2.1940559187373823</v>
      </c>
      <c r="G117" s="550">
        <v>7575</v>
      </c>
      <c r="I117" s="439"/>
    </row>
    <row r="118" spans="1:9" ht="22.5" x14ac:dyDescent="0.25">
      <c r="A118" s="551" t="s">
        <v>4189</v>
      </c>
      <c r="B118" s="546" t="s">
        <v>3227</v>
      </c>
      <c r="C118" s="547">
        <v>3452.51</v>
      </c>
      <c r="D118" s="375" t="s">
        <v>3228</v>
      </c>
      <c r="E118" s="548" t="s">
        <v>4221</v>
      </c>
      <c r="F118" s="549">
        <f t="shared" si="2"/>
        <v>2.0231657547697179</v>
      </c>
      <c r="G118" s="550">
        <v>6985</v>
      </c>
      <c r="I118" s="439"/>
    </row>
    <row r="119" spans="1:9" ht="22.5" x14ac:dyDescent="0.25">
      <c r="A119" s="551" t="s">
        <v>4190</v>
      </c>
      <c r="B119" s="546" t="s">
        <v>3227</v>
      </c>
      <c r="C119" s="547">
        <v>3452.51</v>
      </c>
      <c r="D119" s="375" t="s">
        <v>3228</v>
      </c>
      <c r="E119" s="548" t="s">
        <v>4222</v>
      </c>
      <c r="F119" s="549">
        <f t="shared" si="2"/>
        <v>1.9779812368392848</v>
      </c>
      <c r="G119" s="550">
        <v>6829</v>
      </c>
      <c r="I119" s="439"/>
    </row>
    <row r="120" spans="1:9" ht="45.75" customHeight="1" x14ac:dyDescent="0.25">
      <c r="A120" s="551" t="s">
        <v>4191</v>
      </c>
      <c r="B120" s="546" t="s">
        <v>3227</v>
      </c>
      <c r="C120" s="547">
        <v>3452.51</v>
      </c>
      <c r="D120" s="375" t="s">
        <v>3228</v>
      </c>
      <c r="E120" s="548" t="s">
        <v>4223</v>
      </c>
      <c r="F120" s="549">
        <f t="shared" si="2"/>
        <v>3.7862308870937373</v>
      </c>
      <c r="G120" s="550">
        <v>13072</v>
      </c>
      <c r="I120" s="480"/>
    </row>
    <row r="121" spans="1:9" ht="22.5" x14ac:dyDescent="0.25">
      <c r="A121" s="551" t="s">
        <v>4192</v>
      </c>
      <c r="B121" s="546" t="s">
        <v>3227</v>
      </c>
      <c r="C121" s="547">
        <v>3452.51</v>
      </c>
      <c r="D121" s="375" t="s">
        <v>3228</v>
      </c>
      <c r="E121" s="548" t="s">
        <v>4224</v>
      </c>
      <c r="F121" s="549">
        <f t="shared" si="2"/>
        <v>1.9779812368392848</v>
      </c>
      <c r="G121" s="550">
        <v>6829</v>
      </c>
      <c r="I121" s="439"/>
    </row>
    <row r="122" spans="1:9" ht="22.5" x14ac:dyDescent="0.25">
      <c r="A122" s="551" t="s">
        <v>4193</v>
      </c>
      <c r="B122" s="546" t="s">
        <v>3227</v>
      </c>
      <c r="C122" s="547">
        <v>3452.51</v>
      </c>
      <c r="D122" s="375" t="s">
        <v>3228</v>
      </c>
      <c r="E122" s="548" t="s">
        <v>4225</v>
      </c>
      <c r="F122" s="549">
        <f t="shared" si="2"/>
        <v>1.9779812368392848</v>
      </c>
      <c r="G122" s="550">
        <v>6829</v>
      </c>
      <c r="I122" s="439"/>
    </row>
    <row r="123" spans="1:9" ht="22.5" x14ac:dyDescent="0.25">
      <c r="A123" s="551" t="s">
        <v>4194</v>
      </c>
      <c r="B123" s="546" t="s">
        <v>3227</v>
      </c>
      <c r="C123" s="547">
        <v>3452.51</v>
      </c>
      <c r="D123" s="375" t="s">
        <v>3228</v>
      </c>
      <c r="E123" s="548" t="s">
        <v>4226</v>
      </c>
      <c r="F123" s="549">
        <f t="shared" si="2"/>
        <v>1.9779812368392848</v>
      </c>
      <c r="G123" s="550">
        <v>6829</v>
      </c>
      <c r="I123" s="439"/>
    </row>
    <row r="124" spans="1:9" ht="22.5" x14ac:dyDescent="0.25">
      <c r="A124" s="551" t="s">
        <v>4195</v>
      </c>
      <c r="B124" s="546" t="s">
        <v>3227</v>
      </c>
      <c r="C124" s="547">
        <v>3452.51</v>
      </c>
      <c r="D124" s="375" t="s">
        <v>3228</v>
      </c>
      <c r="E124" s="548" t="s">
        <v>4227</v>
      </c>
      <c r="F124" s="549">
        <f t="shared" si="2"/>
        <v>2.4906517287422774</v>
      </c>
      <c r="G124" s="550">
        <v>8599</v>
      </c>
      <c r="I124" s="480"/>
    </row>
    <row r="125" spans="1:9" ht="22.5" x14ac:dyDescent="0.25">
      <c r="A125" s="551" t="s">
        <v>4196</v>
      </c>
      <c r="B125" s="546" t="s">
        <v>3227</v>
      </c>
      <c r="C125" s="547">
        <v>3452.51</v>
      </c>
      <c r="D125" s="375" t="s">
        <v>3228</v>
      </c>
      <c r="E125" s="548" t="s">
        <v>4228</v>
      </c>
      <c r="F125" s="549">
        <f t="shared" si="2"/>
        <v>1.9779812368392848</v>
      </c>
      <c r="G125" s="550">
        <v>6829</v>
      </c>
      <c r="I125" s="439"/>
    </row>
    <row r="126" spans="1:9" ht="22.5" x14ac:dyDescent="0.25">
      <c r="A126" s="551" t="s">
        <v>4197</v>
      </c>
      <c r="B126" s="546" t="s">
        <v>3227</v>
      </c>
      <c r="C126" s="547">
        <v>3452.51</v>
      </c>
      <c r="D126" s="375" t="s">
        <v>3228</v>
      </c>
      <c r="E126" s="548" t="s">
        <v>4229</v>
      </c>
      <c r="F126" s="549">
        <f t="shared" si="2"/>
        <v>1.9779812368392848</v>
      </c>
      <c r="G126" s="550">
        <v>6829</v>
      </c>
      <c r="I126" s="439"/>
    </row>
    <row r="127" spans="1:9" ht="22.5" x14ac:dyDescent="0.25">
      <c r="A127" s="551" t="s">
        <v>4198</v>
      </c>
      <c r="B127" s="546" t="s">
        <v>3227</v>
      </c>
      <c r="C127" s="547">
        <v>3452.51</v>
      </c>
      <c r="D127" s="375" t="s">
        <v>3228</v>
      </c>
      <c r="E127" s="548" t="s">
        <v>4230</v>
      </c>
      <c r="F127" s="549">
        <f t="shared" si="2"/>
        <v>2.9705924095802763</v>
      </c>
      <c r="G127" s="550">
        <v>10256</v>
      </c>
      <c r="I127" s="439"/>
    </row>
    <row r="128" spans="1:9" ht="22.5" x14ac:dyDescent="0.25">
      <c r="A128" s="551" t="s">
        <v>3326</v>
      </c>
      <c r="B128" s="546" t="s">
        <v>3227</v>
      </c>
      <c r="C128" s="547">
        <v>3452.51</v>
      </c>
      <c r="D128" s="375" t="s">
        <v>3228</v>
      </c>
      <c r="E128" s="548" t="s">
        <v>4231</v>
      </c>
      <c r="F128" s="549">
        <f t="shared" si="2"/>
        <v>2.1752290362663684</v>
      </c>
      <c r="G128" s="550">
        <v>7510</v>
      </c>
      <c r="I128" s="480"/>
    </row>
    <row r="129" spans="1:9" ht="22.5" x14ac:dyDescent="0.25">
      <c r="A129" s="551" t="s">
        <v>4199</v>
      </c>
      <c r="B129" s="546" t="s">
        <v>3227</v>
      </c>
      <c r="C129" s="547">
        <v>3452.51</v>
      </c>
      <c r="D129" s="375" t="s">
        <v>3228</v>
      </c>
      <c r="E129" s="548" t="s">
        <v>4232</v>
      </c>
      <c r="F129" s="549">
        <f t="shared" si="2"/>
        <v>2.5164300755102809</v>
      </c>
      <c r="G129" s="550">
        <v>8688</v>
      </c>
      <c r="I129" s="439"/>
    </row>
    <row r="130" spans="1:9" ht="22.5" x14ac:dyDescent="0.25">
      <c r="A130" s="551" t="s">
        <v>4200</v>
      </c>
      <c r="B130" s="546" t="s">
        <v>3227</v>
      </c>
      <c r="C130" s="547">
        <v>3452.51</v>
      </c>
      <c r="D130" s="375" t="s">
        <v>3228</v>
      </c>
      <c r="E130" s="548" t="s">
        <v>4233</v>
      </c>
      <c r="F130" s="549">
        <f t="shared" si="2"/>
        <v>2.3003553936121834</v>
      </c>
      <c r="G130" s="550">
        <v>7942</v>
      </c>
      <c r="I130" s="439"/>
    </row>
    <row r="131" spans="1:9" ht="22.5" x14ac:dyDescent="0.25">
      <c r="A131" s="551" t="s">
        <v>4201</v>
      </c>
      <c r="B131" s="546" t="s">
        <v>3227</v>
      </c>
      <c r="C131" s="547">
        <v>3452.51</v>
      </c>
      <c r="D131" s="375" t="s">
        <v>3228</v>
      </c>
      <c r="E131" s="548" t="s">
        <v>4234</v>
      </c>
      <c r="F131" s="549">
        <f t="shared" si="2"/>
        <v>3.2602367552881812</v>
      </c>
      <c r="G131" s="550">
        <v>11256</v>
      </c>
      <c r="I131" s="439"/>
    </row>
    <row r="132" spans="1:9" ht="45" customHeight="1" x14ac:dyDescent="0.25">
      <c r="A132" s="877" t="s">
        <v>4203</v>
      </c>
      <c r="B132" s="877"/>
      <c r="C132" s="877"/>
      <c r="D132" s="877"/>
      <c r="E132" s="877"/>
      <c r="F132" s="877"/>
      <c r="G132" s="877"/>
      <c r="H132" s="523"/>
      <c r="I132" s="439"/>
    </row>
    <row r="133" spans="1:9" x14ac:dyDescent="0.25">
      <c r="A133" s="523"/>
      <c r="B133" s="523"/>
      <c r="C133" s="523"/>
      <c r="D133" s="523"/>
      <c r="E133" s="523"/>
      <c r="F133" s="523"/>
      <c r="G133" s="523"/>
      <c r="H133" s="523"/>
      <c r="I133" s="439"/>
    </row>
    <row r="134" spans="1:9" x14ac:dyDescent="0.25">
      <c r="A134" s="517"/>
      <c r="B134" s="518"/>
      <c r="C134" s="518"/>
      <c r="D134" s="519"/>
      <c r="E134" s="519"/>
      <c r="F134" s="401"/>
      <c r="G134" s="401"/>
      <c r="H134" s="401"/>
      <c r="I134" s="542" t="s">
        <v>3229</v>
      </c>
    </row>
    <row r="135" spans="1:9" ht="33.75" customHeight="1" x14ac:dyDescent="0.25">
      <c r="A135" s="878" t="s">
        <v>4235</v>
      </c>
      <c r="B135" s="878"/>
      <c r="C135" s="878"/>
      <c r="D135" s="878"/>
      <c r="E135" s="878"/>
      <c r="F135" s="878"/>
      <c r="G135" s="878"/>
      <c r="H135" s="878"/>
      <c r="I135" s="878"/>
    </row>
    <row r="136" spans="1:9" x14ac:dyDescent="0.25">
      <c r="A136" s="501"/>
      <c r="B136" s="501"/>
      <c r="C136" s="501"/>
      <c r="D136" s="501"/>
      <c r="E136" s="501"/>
      <c r="F136" s="501"/>
      <c r="G136" s="501"/>
      <c r="H136" s="501"/>
      <c r="I136" s="524"/>
    </row>
    <row r="137" spans="1:9" ht="15" customHeight="1" x14ac:dyDescent="0.25">
      <c r="A137" s="874" t="s">
        <v>2572</v>
      </c>
      <c r="B137" s="868" t="s">
        <v>3067</v>
      </c>
      <c r="C137" s="868" t="s">
        <v>3068</v>
      </c>
      <c r="D137" s="853" t="s">
        <v>8</v>
      </c>
      <c r="E137" s="854"/>
      <c r="F137" s="855"/>
      <c r="G137" s="879" t="s">
        <v>9</v>
      </c>
      <c r="H137" s="880"/>
      <c r="I137" s="881"/>
    </row>
    <row r="138" spans="1:9" ht="76.5" customHeight="1" x14ac:dyDescent="0.25">
      <c r="A138" s="875"/>
      <c r="B138" s="869"/>
      <c r="C138" s="869"/>
      <c r="D138" s="503" t="s">
        <v>1162</v>
      </c>
      <c r="E138" s="503" t="s">
        <v>318</v>
      </c>
      <c r="F138" s="505" t="s">
        <v>2277</v>
      </c>
      <c r="G138" s="503" t="s">
        <v>1162</v>
      </c>
      <c r="H138" s="503" t="s">
        <v>318</v>
      </c>
      <c r="I138" s="505" t="s">
        <v>2277</v>
      </c>
    </row>
    <row r="139" spans="1:9" ht="25.5" x14ac:dyDescent="0.25">
      <c r="A139" s="506" t="s">
        <v>3230</v>
      </c>
      <c r="B139" s="431" t="s">
        <v>3070</v>
      </c>
      <c r="C139" s="432">
        <v>2824.9</v>
      </c>
      <c r="D139" s="506" t="s">
        <v>3231</v>
      </c>
      <c r="E139" s="552">
        <f>F139/C139</f>
        <v>0.34549895571524653</v>
      </c>
      <c r="F139" s="553">
        <v>976</v>
      </c>
      <c r="G139" s="364" t="s">
        <v>3232</v>
      </c>
      <c r="H139" s="552">
        <f>I139/C139</f>
        <v>0.34549895571524653</v>
      </c>
      <c r="I139" s="553">
        <v>976</v>
      </c>
    </row>
    <row r="140" spans="1:9" ht="25.5" x14ac:dyDescent="0.25">
      <c r="A140" s="506" t="s">
        <v>3233</v>
      </c>
      <c r="B140" s="431" t="s">
        <v>3070</v>
      </c>
      <c r="C140" s="432">
        <v>2824.9</v>
      </c>
      <c r="D140" s="506" t="s">
        <v>3234</v>
      </c>
      <c r="E140" s="552">
        <f t="shared" ref="E140:E169" si="3">F140/C140</f>
        <v>2.2730008141881126</v>
      </c>
      <c r="F140" s="553">
        <v>6421</v>
      </c>
      <c r="G140" s="364" t="s">
        <v>3235</v>
      </c>
      <c r="H140" s="552">
        <f t="shared" ref="H140:H169" si="4">I140/C140</f>
        <v>2.2730008141881126</v>
      </c>
      <c r="I140" s="553">
        <v>6421</v>
      </c>
    </row>
    <row r="141" spans="1:9" ht="25.5" x14ac:dyDescent="0.25">
      <c r="A141" s="506" t="s">
        <v>3236</v>
      </c>
      <c r="B141" s="431" t="s">
        <v>3070</v>
      </c>
      <c r="C141" s="432">
        <v>2824.9</v>
      </c>
      <c r="D141" s="506" t="s">
        <v>3237</v>
      </c>
      <c r="E141" s="552">
        <f t="shared" si="3"/>
        <v>0.16283762257071047</v>
      </c>
      <c r="F141" s="553">
        <v>460</v>
      </c>
      <c r="G141" s="364" t="s">
        <v>3238</v>
      </c>
      <c r="H141" s="552">
        <f t="shared" si="4"/>
        <v>0.16283762257071047</v>
      </c>
      <c r="I141" s="553">
        <v>460</v>
      </c>
    </row>
    <row r="142" spans="1:9" ht="25.5" x14ac:dyDescent="0.25">
      <c r="A142" s="506" t="s">
        <v>3239</v>
      </c>
      <c r="B142" s="431" t="s">
        <v>3070</v>
      </c>
      <c r="C142" s="432">
        <v>2824.9</v>
      </c>
      <c r="D142" s="506" t="s">
        <v>3240</v>
      </c>
      <c r="E142" s="552">
        <f t="shared" si="3"/>
        <v>0.74161917236008357</v>
      </c>
      <c r="F142" s="553">
        <v>2095</v>
      </c>
      <c r="G142" s="364" t="s">
        <v>3241</v>
      </c>
      <c r="H142" s="552">
        <f t="shared" si="4"/>
        <v>0.74161917236008357</v>
      </c>
      <c r="I142" s="553">
        <v>2095</v>
      </c>
    </row>
    <row r="143" spans="1:9" ht="25.5" x14ac:dyDescent="0.25">
      <c r="A143" s="506" t="s">
        <v>3242</v>
      </c>
      <c r="B143" s="431" t="s">
        <v>3070</v>
      </c>
      <c r="C143" s="432">
        <v>2824.9</v>
      </c>
      <c r="D143" s="506" t="s">
        <v>3243</v>
      </c>
      <c r="E143" s="552">
        <f t="shared" si="3"/>
        <v>0.16283762257071047</v>
      </c>
      <c r="F143" s="553">
        <v>460</v>
      </c>
      <c r="G143" s="364" t="s">
        <v>3244</v>
      </c>
      <c r="H143" s="552">
        <f t="shared" si="4"/>
        <v>0.16283762257071047</v>
      </c>
      <c r="I143" s="553">
        <v>460</v>
      </c>
    </row>
    <row r="144" spans="1:9" ht="25.5" x14ac:dyDescent="0.25">
      <c r="A144" s="506" t="s">
        <v>3245</v>
      </c>
      <c r="B144" s="431" t="s">
        <v>3070</v>
      </c>
      <c r="C144" s="432">
        <v>2824.9</v>
      </c>
      <c r="D144" s="506" t="s">
        <v>3246</v>
      </c>
      <c r="E144" s="552">
        <f t="shared" si="3"/>
        <v>0.16283762257071047</v>
      </c>
      <c r="F144" s="553">
        <v>460</v>
      </c>
      <c r="G144" s="364" t="s">
        <v>3247</v>
      </c>
      <c r="H144" s="552">
        <f t="shared" si="4"/>
        <v>0.16283762257071047</v>
      </c>
      <c r="I144" s="553">
        <v>460</v>
      </c>
    </row>
    <row r="145" spans="1:9" ht="25.5" x14ac:dyDescent="0.25">
      <c r="A145" s="506" t="s">
        <v>3248</v>
      </c>
      <c r="B145" s="431" t="s">
        <v>3070</v>
      </c>
      <c r="C145" s="432">
        <v>2824.9</v>
      </c>
      <c r="D145" s="506" t="s">
        <v>3249</v>
      </c>
      <c r="E145" s="552">
        <f t="shared" si="3"/>
        <v>0.16283762257071047</v>
      </c>
      <c r="F145" s="553">
        <v>460</v>
      </c>
      <c r="G145" s="364" t="s">
        <v>3250</v>
      </c>
      <c r="H145" s="552">
        <f t="shared" si="4"/>
        <v>0.16283762257071047</v>
      </c>
      <c r="I145" s="553">
        <v>460</v>
      </c>
    </row>
    <row r="146" spans="1:9" ht="25.5" x14ac:dyDescent="0.25">
      <c r="A146" s="506" t="s">
        <v>3251</v>
      </c>
      <c r="B146" s="431" t="s">
        <v>3070</v>
      </c>
      <c r="C146" s="432">
        <v>2824.9</v>
      </c>
      <c r="D146" s="506" t="s">
        <v>3252</v>
      </c>
      <c r="E146" s="552">
        <f t="shared" si="3"/>
        <v>0.16283762257071047</v>
      </c>
      <c r="F146" s="553">
        <v>460</v>
      </c>
      <c r="G146" s="364" t="s">
        <v>3253</v>
      </c>
      <c r="H146" s="552">
        <f t="shared" si="4"/>
        <v>0.16283762257071047</v>
      </c>
      <c r="I146" s="553">
        <v>460</v>
      </c>
    </row>
    <row r="147" spans="1:9" ht="25.5" x14ac:dyDescent="0.25">
      <c r="A147" s="506" t="s">
        <v>3254</v>
      </c>
      <c r="B147" s="431" t="s">
        <v>3070</v>
      </c>
      <c r="C147" s="432">
        <v>2824.9</v>
      </c>
      <c r="D147" s="506" t="s">
        <v>3255</v>
      </c>
      <c r="E147" s="552">
        <f t="shared" si="3"/>
        <v>0.16283762257071047</v>
      </c>
      <c r="F147" s="553">
        <v>460</v>
      </c>
      <c r="G147" s="364" t="s">
        <v>3256</v>
      </c>
      <c r="H147" s="552">
        <f t="shared" si="4"/>
        <v>0.16283762257071047</v>
      </c>
      <c r="I147" s="553">
        <v>460</v>
      </c>
    </row>
    <row r="148" spans="1:9" ht="25.5" x14ac:dyDescent="0.25">
      <c r="A148" s="506" t="s">
        <v>3257</v>
      </c>
      <c r="B148" s="431" t="s">
        <v>3070</v>
      </c>
      <c r="C148" s="432">
        <v>2824.9</v>
      </c>
      <c r="D148" s="506" t="s">
        <v>3258</v>
      </c>
      <c r="E148" s="552">
        <f t="shared" si="3"/>
        <v>0.16283762257071047</v>
      </c>
      <c r="F148" s="553">
        <v>460</v>
      </c>
      <c r="G148" s="364" t="s">
        <v>3259</v>
      </c>
      <c r="H148" s="552">
        <f t="shared" si="4"/>
        <v>0.16283762257071047</v>
      </c>
      <c r="I148" s="553">
        <v>460</v>
      </c>
    </row>
    <row r="149" spans="1:9" ht="25.5" x14ac:dyDescent="0.25">
      <c r="A149" s="506" t="s">
        <v>3260</v>
      </c>
      <c r="B149" s="431" t="s">
        <v>3070</v>
      </c>
      <c r="C149" s="432">
        <v>2824.9</v>
      </c>
      <c r="D149" s="506" t="s">
        <v>3261</v>
      </c>
      <c r="E149" s="552">
        <f t="shared" si="3"/>
        <v>0.16283762257071047</v>
      </c>
      <c r="F149" s="553">
        <v>460</v>
      </c>
      <c r="G149" s="364" t="s">
        <v>3262</v>
      </c>
      <c r="H149" s="552">
        <f t="shared" si="4"/>
        <v>0.16283762257071047</v>
      </c>
      <c r="I149" s="553">
        <v>460</v>
      </c>
    </row>
    <row r="150" spans="1:9" ht="25.5" x14ac:dyDescent="0.25">
      <c r="A150" s="506" t="s">
        <v>3263</v>
      </c>
      <c r="B150" s="431" t="s">
        <v>3070</v>
      </c>
      <c r="C150" s="432">
        <v>2824.9</v>
      </c>
      <c r="D150" s="506" t="s">
        <v>3264</v>
      </c>
      <c r="E150" s="552">
        <f t="shared" si="3"/>
        <v>0.16283762257071047</v>
      </c>
      <c r="F150" s="553">
        <v>460</v>
      </c>
      <c r="G150" s="364" t="s">
        <v>3265</v>
      </c>
      <c r="H150" s="552">
        <f t="shared" si="4"/>
        <v>0.16283762257071047</v>
      </c>
      <c r="I150" s="553">
        <v>460</v>
      </c>
    </row>
    <row r="151" spans="1:9" ht="25.5" x14ac:dyDescent="0.25">
      <c r="A151" s="506" t="s">
        <v>3266</v>
      </c>
      <c r="B151" s="431" t="s">
        <v>3070</v>
      </c>
      <c r="C151" s="432">
        <v>2824.9</v>
      </c>
      <c r="D151" s="506" t="s">
        <v>3267</v>
      </c>
      <c r="E151" s="552">
        <f t="shared" si="3"/>
        <v>2.1243229848844205</v>
      </c>
      <c r="F151" s="553">
        <v>6001</v>
      </c>
      <c r="G151" s="364" t="s">
        <v>3268</v>
      </c>
      <c r="H151" s="552">
        <f t="shared" si="4"/>
        <v>2.1243229848844205</v>
      </c>
      <c r="I151" s="553">
        <v>6001</v>
      </c>
    </row>
    <row r="152" spans="1:9" ht="25.5" x14ac:dyDescent="0.25">
      <c r="A152" s="506" t="s">
        <v>3269</v>
      </c>
      <c r="B152" s="431" t="s">
        <v>3070</v>
      </c>
      <c r="C152" s="432">
        <v>2824.9</v>
      </c>
      <c r="D152" s="506" t="s">
        <v>3270</v>
      </c>
      <c r="E152" s="552">
        <f t="shared" si="3"/>
        <v>0.16283762257071047</v>
      </c>
      <c r="F152" s="553">
        <v>460</v>
      </c>
      <c r="G152" s="364" t="s">
        <v>3271</v>
      </c>
      <c r="H152" s="552">
        <f t="shared" si="4"/>
        <v>0.16283762257071047</v>
      </c>
      <c r="I152" s="553">
        <v>460</v>
      </c>
    </row>
    <row r="153" spans="1:9" ht="25.5" x14ac:dyDescent="0.25">
      <c r="A153" s="506" t="s">
        <v>3272</v>
      </c>
      <c r="B153" s="431" t="s">
        <v>3070</v>
      </c>
      <c r="C153" s="432">
        <v>2824.9</v>
      </c>
      <c r="D153" s="506" t="s">
        <v>3273</v>
      </c>
      <c r="E153" s="552">
        <f t="shared" si="3"/>
        <v>0.40390810294169704</v>
      </c>
      <c r="F153" s="553">
        <v>1141</v>
      </c>
      <c r="G153" s="364" t="s">
        <v>3274</v>
      </c>
      <c r="H153" s="552">
        <f t="shared" si="4"/>
        <v>0.40390810294169704</v>
      </c>
      <c r="I153" s="553">
        <v>1141</v>
      </c>
    </row>
    <row r="154" spans="1:9" ht="25.5" x14ac:dyDescent="0.25">
      <c r="A154" s="506" t="s">
        <v>3275</v>
      </c>
      <c r="B154" s="431" t="s">
        <v>3070</v>
      </c>
      <c r="C154" s="432">
        <v>2824.9</v>
      </c>
      <c r="D154" s="506" t="s">
        <v>3276</v>
      </c>
      <c r="E154" s="552">
        <f t="shared" si="3"/>
        <v>0.63896067117420086</v>
      </c>
      <c r="F154" s="553">
        <v>1805</v>
      </c>
      <c r="G154" s="364" t="s">
        <v>3277</v>
      </c>
      <c r="H154" s="552">
        <f t="shared" si="4"/>
        <v>0.63896067117420086</v>
      </c>
      <c r="I154" s="553">
        <v>1805</v>
      </c>
    </row>
    <row r="155" spans="1:9" ht="25.5" x14ac:dyDescent="0.25">
      <c r="A155" s="506" t="s">
        <v>3278</v>
      </c>
      <c r="B155" s="431" t="s">
        <v>3070</v>
      </c>
      <c r="C155" s="432">
        <v>2824.9</v>
      </c>
      <c r="D155" s="506" t="s">
        <v>3279</v>
      </c>
      <c r="E155" s="552">
        <f t="shared" si="3"/>
        <v>1.5501433679068286</v>
      </c>
      <c r="F155" s="553">
        <v>4379</v>
      </c>
      <c r="G155" s="364" t="s">
        <v>3280</v>
      </c>
      <c r="H155" s="552">
        <f t="shared" si="4"/>
        <v>1.5501433679068286</v>
      </c>
      <c r="I155" s="553">
        <v>4379</v>
      </c>
    </row>
    <row r="156" spans="1:9" ht="25.5" x14ac:dyDescent="0.25">
      <c r="A156" s="506" t="s">
        <v>3281</v>
      </c>
      <c r="B156" s="431" t="s">
        <v>3070</v>
      </c>
      <c r="C156" s="432">
        <v>2824.9</v>
      </c>
      <c r="D156" s="506" t="s">
        <v>3282</v>
      </c>
      <c r="E156" s="552">
        <f t="shared" si="3"/>
        <v>0.63896067117420086</v>
      </c>
      <c r="F156" s="553">
        <v>1805</v>
      </c>
      <c r="G156" s="364" t="s">
        <v>3283</v>
      </c>
      <c r="H156" s="552">
        <f t="shared" si="4"/>
        <v>0.63896067117420086</v>
      </c>
      <c r="I156" s="553">
        <v>1805</v>
      </c>
    </row>
    <row r="157" spans="1:9" ht="25.5" x14ac:dyDescent="0.25">
      <c r="A157" s="506" t="s">
        <v>3284</v>
      </c>
      <c r="B157" s="431" t="s">
        <v>3070</v>
      </c>
      <c r="C157" s="432">
        <v>2824.9</v>
      </c>
      <c r="D157" s="506" t="s">
        <v>3285</v>
      </c>
      <c r="E157" s="552">
        <f t="shared" si="3"/>
        <v>0.63896067117420086</v>
      </c>
      <c r="F157" s="553">
        <v>1805</v>
      </c>
      <c r="G157" s="364" t="s">
        <v>3286</v>
      </c>
      <c r="H157" s="552">
        <f t="shared" si="4"/>
        <v>0.63896067117420086</v>
      </c>
      <c r="I157" s="553">
        <v>1805</v>
      </c>
    </row>
    <row r="158" spans="1:9" ht="25.5" x14ac:dyDescent="0.25">
      <c r="A158" s="506" t="s">
        <v>3287</v>
      </c>
      <c r="B158" s="431" t="s">
        <v>3070</v>
      </c>
      <c r="C158" s="432">
        <v>2824.9</v>
      </c>
      <c r="D158" s="506" t="s">
        <v>3288</v>
      </c>
      <c r="E158" s="552">
        <f t="shared" si="3"/>
        <v>3.6553506318807742</v>
      </c>
      <c r="F158" s="553">
        <v>10326</v>
      </c>
      <c r="G158" s="364" t="s">
        <v>3289</v>
      </c>
      <c r="H158" s="552">
        <f t="shared" si="4"/>
        <v>3.6553506318807742</v>
      </c>
      <c r="I158" s="553">
        <v>10326</v>
      </c>
    </row>
    <row r="159" spans="1:9" ht="25.5" x14ac:dyDescent="0.25">
      <c r="A159" s="506" t="s">
        <v>3290</v>
      </c>
      <c r="B159" s="431" t="s">
        <v>3070</v>
      </c>
      <c r="C159" s="432">
        <v>2824.9</v>
      </c>
      <c r="D159" s="506" t="s">
        <v>3291</v>
      </c>
      <c r="E159" s="552">
        <f t="shared" si="3"/>
        <v>1.0354348826507134</v>
      </c>
      <c r="F159" s="553">
        <v>2925</v>
      </c>
      <c r="G159" s="364" t="s">
        <v>3292</v>
      </c>
      <c r="H159" s="552">
        <f t="shared" si="4"/>
        <v>1.0354348826507134</v>
      </c>
      <c r="I159" s="553">
        <v>2925</v>
      </c>
    </row>
    <row r="160" spans="1:9" ht="25.5" x14ac:dyDescent="0.25">
      <c r="A160" s="506" t="s">
        <v>3293</v>
      </c>
      <c r="B160" s="431" t="s">
        <v>3070</v>
      </c>
      <c r="C160" s="432">
        <v>2824.9</v>
      </c>
      <c r="D160" s="506" t="s">
        <v>3294</v>
      </c>
      <c r="E160" s="552">
        <f t="shared" si="3"/>
        <v>0.63896067117420086</v>
      </c>
      <c r="F160" s="553">
        <v>1805</v>
      </c>
      <c r="G160" s="364" t="s">
        <v>3295</v>
      </c>
      <c r="H160" s="552">
        <f t="shared" si="4"/>
        <v>0.63896067117420086</v>
      </c>
      <c r="I160" s="553">
        <v>1805</v>
      </c>
    </row>
    <row r="161" spans="1:9" ht="25.5" x14ac:dyDescent="0.25">
      <c r="A161" s="506" t="s">
        <v>3296</v>
      </c>
      <c r="B161" s="431" t="s">
        <v>3070</v>
      </c>
      <c r="C161" s="432">
        <v>2824.9</v>
      </c>
      <c r="D161" s="506" t="s">
        <v>3297</v>
      </c>
      <c r="E161" s="552">
        <f t="shared" si="3"/>
        <v>0.63896067117420086</v>
      </c>
      <c r="F161" s="553">
        <v>1805</v>
      </c>
      <c r="G161" s="364" t="s">
        <v>3298</v>
      </c>
      <c r="H161" s="552">
        <f t="shared" si="4"/>
        <v>0.63896067117420086</v>
      </c>
      <c r="I161" s="553">
        <v>1805</v>
      </c>
    </row>
    <row r="162" spans="1:9" ht="25.5" x14ac:dyDescent="0.25">
      <c r="A162" s="506" t="s">
        <v>3299</v>
      </c>
      <c r="B162" s="431" t="s">
        <v>3070</v>
      </c>
      <c r="C162" s="432">
        <v>2824.9</v>
      </c>
      <c r="D162" s="506" t="s">
        <v>3300</v>
      </c>
      <c r="E162" s="552">
        <f t="shared" si="3"/>
        <v>1.5904987787178306</v>
      </c>
      <c r="F162" s="553">
        <v>4493</v>
      </c>
      <c r="G162" s="364" t="s">
        <v>3301</v>
      </c>
      <c r="H162" s="552">
        <f t="shared" si="4"/>
        <v>1.5904987787178306</v>
      </c>
      <c r="I162" s="553">
        <v>4493</v>
      </c>
    </row>
    <row r="163" spans="1:9" ht="25.5" x14ac:dyDescent="0.25">
      <c r="A163" s="506" t="s">
        <v>3302</v>
      </c>
      <c r="B163" s="431" t="s">
        <v>3070</v>
      </c>
      <c r="C163" s="432">
        <v>2824.9</v>
      </c>
      <c r="D163" s="506" t="s">
        <v>3303</v>
      </c>
      <c r="E163" s="552">
        <f t="shared" si="3"/>
        <v>0.63896067117420086</v>
      </c>
      <c r="F163" s="553">
        <v>1805</v>
      </c>
      <c r="G163" s="364" t="s">
        <v>3304</v>
      </c>
      <c r="H163" s="552">
        <f t="shared" si="4"/>
        <v>0.63896067117420086</v>
      </c>
      <c r="I163" s="553">
        <v>1805</v>
      </c>
    </row>
    <row r="164" spans="1:9" ht="25.5" x14ac:dyDescent="0.25">
      <c r="A164" s="506" t="s">
        <v>3305</v>
      </c>
      <c r="B164" s="431" t="s">
        <v>3070</v>
      </c>
      <c r="C164" s="432">
        <v>2824.9</v>
      </c>
      <c r="D164" s="506" t="s">
        <v>3306</v>
      </c>
      <c r="E164" s="552">
        <f t="shared" si="3"/>
        <v>0.92286452617791781</v>
      </c>
      <c r="F164" s="553">
        <v>2607</v>
      </c>
      <c r="G164" s="364" t="s">
        <v>3307</v>
      </c>
      <c r="H164" s="552">
        <f t="shared" si="4"/>
        <v>0.92286452617791781</v>
      </c>
      <c r="I164" s="553">
        <v>2607</v>
      </c>
    </row>
    <row r="165" spans="1:9" ht="25.5" x14ac:dyDescent="0.25">
      <c r="A165" s="506" t="s">
        <v>3308</v>
      </c>
      <c r="B165" s="431" t="s">
        <v>3070</v>
      </c>
      <c r="C165" s="432">
        <v>2824.9</v>
      </c>
      <c r="D165" s="506" t="s">
        <v>3309</v>
      </c>
      <c r="E165" s="552">
        <f t="shared" si="3"/>
        <v>1.0354348826507134</v>
      </c>
      <c r="F165" s="553">
        <v>2925</v>
      </c>
      <c r="G165" s="364" t="s">
        <v>3310</v>
      </c>
      <c r="H165" s="552">
        <f t="shared" si="4"/>
        <v>1.0354348826507134</v>
      </c>
      <c r="I165" s="553">
        <v>2925</v>
      </c>
    </row>
    <row r="166" spans="1:9" ht="25.5" x14ac:dyDescent="0.25">
      <c r="A166" s="506" t="s">
        <v>3311</v>
      </c>
      <c r="B166" s="431" t="s">
        <v>3070</v>
      </c>
      <c r="C166" s="432">
        <v>2824.9</v>
      </c>
      <c r="D166" s="506" t="s">
        <v>3312</v>
      </c>
      <c r="E166" s="552">
        <f t="shared" si="3"/>
        <v>1.1639350065489042</v>
      </c>
      <c r="F166" s="553">
        <v>3288</v>
      </c>
      <c r="G166" s="364" t="s">
        <v>3313</v>
      </c>
      <c r="H166" s="552">
        <f t="shared" si="4"/>
        <v>1.1639350065489042</v>
      </c>
      <c r="I166" s="553">
        <v>3288</v>
      </c>
    </row>
    <row r="167" spans="1:9" ht="25.5" x14ac:dyDescent="0.25">
      <c r="A167" s="506" t="s">
        <v>3314</v>
      </c>
      <c r="B167" s="431" t="s">
        <v>3070</v>
      </c>
      <c r="C167" s="432">
        <v>2824.9</v>
      </c>
      <c r="D167" s="506" t="s">
        <v>3315</v>
      </c>
      <c r="E167" s="552">
        <f t="shared" si="3"/>
        <v>2.9225813303125774</v>
      </c>
      <c r="F167" s="553">
        <v>8256</v>
      </c>
      <c r="G167" s="364" t="s">
        <v>3316</v>
      </c>
      <c r="H167" s="552">
        <f t="shared" si="4"/>
        <v>2.9225813303125774</v>
      </c>
      <c r="I167" s="553">
        <v>8256</v>
      </c>
    </row>
    <row r="168" spans="1:9" ht="25.5" x14ac:dyDescent="0.25">
      <c r="A168" s="506" t="s">
        <v>3317</v>
      </c>
      <c r="B168" s="431" t="s">
        <v>3070</v>
      </c>
      <c r="C168" s="432">
        <v>2824.9</v>
      </c>
      <c r="D168" s="506" t="s">
        <v>3318</v>
      </c>
      <c r="E168" s="552">
        <f t="shared" si="3"/>
        <v>1.6142164324400863</v>
      </c>
      <c r="F168" s="553">
        <v>4560</v>
      </c>
      <c r="G168" s="364" t="s">
        <v>3319</v>
      </c>
      <c r="H168" s="552">
        <f t="shared" si="4"/>
        <v>1.6142164324400863</v>
      </c>
      <c r="I168" s="553">
        <v>4560</v>
      </c>
    </row>
    <row r="169" spans="1:9" ht="25.5" x14ac:dyDescent="0.25">
      <c r="A169" s="506" t="s">
        <v>3320</v>
      </c>
      <c r="B169" s="431" t="s">
        <v>3070</v>
      </c>
      <c r="C169" s="432">
        <v>2824.9</v>
      </c>
      <c r="D169" s="506" t="s">
        <v>3321</v>
      </c>
      <c r="E169" s="552">
        <f t="shared" si="3"/>
        <v>2.3668094445821088</v>
      </c>
      <c r="F169" s="553">
        <v>6686</v>
      </c>
      <c r="G169" s="364" t="s">
        <v>3322</v>
      </c>
      <c r="H169" s="552">
        <f t="shared" si="4"/>
        <v>2.3668094445821088</v>
      </c>
      <c r="I169" s="553">
        <v>6686</v>
      </c>
    </row>
    <row r="170" spans="1:9" x14ac:dyDescent="0.25">
      <c r="A170" s="554"/>
      <c r="B170" s="554"/>
      <c r="C170" s="554"/>
      <c r="D170" s="554"/>
      <c r="E170" s="554"/>
      <c r="F170" s="554"/>
      <c r="G170" s="554"/>
      <c r="H170" s="554"/>
      <c r="I170" s="554"/>
    </row>
    <row r="171" spans="1:9" x14ac:dyDescent="0.25">
      <c r="A171" s="517"/>
      <c r="B171" s="518"/>
      <c r="C171" s="518"/>
      <c r="D171" s="519"/>
      <c r="E171" s="519"/>
      <c r="F171" s="401"/>
      <c r="G171" s="542" t="s">
        <v>3323</v>
      </c>
      <c r="H171" s="542"/>
      <c r="I171" s="554"/>
    </row>
    <row r="172" spans="1:9" ht="54" customHeight="1" x14ac:dyDescent="0.25">
      <c r="A172" s="850" t="s">
        <v>3324</v>
      </c>
      <c r="B172" s="850"/>
      <c r="C172" s="850"/>
      <c r="D172" s="850"/>
      <c r="E172" s="850"/>
      <c r="F172" s="850"/>
      <c r="G172" s="850"/>
      <c r="H172" s="501"/>
      <c r="I172" s="554"/>
    </row>
    <row r="173" spans="1:9" x14ac:dyDescent="0.25">
      <c r="A173" s="501"/>
      <c r="B173" s="501"/>
      <c r="C173" s="501"/>
      <c r="D173" s="501"/>
      <c r="E173" s="501"/>
      <c r="F173" s="501"/>
      <c r="G173" s="524"/>
      <c r="H173" s="524"/>
      <c r="I173" s="439"/>
    </row>
    <row r="174" spans="1:9" ht="36.75" customHeight="1" x14ac:dyDescent="0.25">
      <c r="A174" s="503" t="s">
        <v>3224</v>
      </c>
      <c r="B174" s="504" t="s">
        <v>3067</v>
      </c>
      <c r="C174" s="868" t="s">
        <v>3068</v>
      </c>
      <c r="D174" s="870" t="s">
        <v>3225</v>
      </c>
      <c r="E174" s="874" t="s">
        <v>1162</v>
      </c>
      <c r="F174" s="851" t="s">
        <v>318</v>
      </c>
      <c r="G174" s="883" t="s">
        <v>2277</v>
      </c>
      <c r="H174" s="555"/>
      <c r="I174" s="439"/>
    </row>
    <row r="175" spans="1:9" ht="36.75" customHeight="1" x14ac:dyDescent="0.25">
      <c r="A175" s="431" t="s">
        <v>3325</v>
      </c>
      <c r="B175" s="431" t="s">
        <v>3070</v>
      </c>
      <c r="C175" s="869"/>
      <c r="D175" s="871"/>
      <c r="E175" s="875"/>
      <c r="F175" s="851"/>
      <c r="G175" s="883"/>
      <c r="H175" s="555"/>
      <c r="I175" s="439"/>
    </row>
    <row r="176" spans="1:9" ht="22.5" x14ac:dyDescent="0.25">
      <c r="A176" s="506" t="s">
        <v>4172</v>
      </c>
      <c r="B176" s="472" t="s">
        <v>3227</v>
      </c>
      <c r="C176" s="455">
        <v>3452.51</v>
      </c>
      <c r="D176" s="506" t="s">
        <v>3228</v>
      </c>
      <c r="E176" s="556" t="s">
        <v>4236</v>
      </c>
      <c r="F176" s="521">
        <f>G176/C176</f>
        <v>0.28269288141091553</v>
      </c>
      <c r="G176" s="435">
        <v>976</v>
      </c>
      <c r="I176" s="439"/>
    </row>
    <row r="177" spans="1:9" ht="22.5" x14ac:dyDescent="0.25">
      <c r="A177" s="506" t="s">
        <v>4173</v>
      </c>
      <c r="B177" s="472" t="s">
        <v>3227</v>
      </c>
      <c r="C177" s="455">
        <v>3452.51</v>
      </c>
      <c r="D177" s="506" t="s">
        <v>3228</v>
      </c>
      <c r="E177" s="556" t="s">
        <v>4237</v>
      </c>
      <c r="F177" s="521">
        <f t="shared" ref="F177:F206" si="5">G177/C177</f>
        <v>1.9038322843380611</v>
      </c>
      <c r="G177" s="435">
        <v>6573</v>
      </c>
      <c r="I177" s="439"/>
    </row>
    <row r="178" spans="1:9" ht="22.5" x14ac:dyDescent="0.25">
      <c r="A178" s="506" t="s">
        <v>4174</v>
      </c>
      <c r="B178" s="472" t="s">
        <v>3227</v>
      </c>
      <c r="C178" s="455">
        <v>3452.51</v>
      </c>
      <c r="D178" s="506" t="s">
        <v>3228</v>
      </c>
      <c r="E178" s="556" t="s">
        <v>4238</v>
      </c>
      <c r="F178" s="521">
        <f t="shared" si="5"/>
        <v>0.13323639902563642</v>
      </c>
      <c r="G178" s="435">
        <v>460</v>
      </c>
      <c r="I178" s="439"/>
    </row>
    <row r="179" spans="1:9" ht="22.5" x14ac:dyDescent="0.25">
      <c r="A179" s="506" t="s">
        <v>4175</v>
      </c>
      <c r="B179" s="472" t="s">
        <v>3227</v>
      </c>
      <c r="C179" s="455">
        <v>3452.51</v>
      </c>
      <c r="D179" s="506" t="s">
        <v>3228</v>
      </c>
      <c r="E179" s="556" t="s">
        <v>4239</v>
      </c>
      <c r="F179" s="521">
        <f t="shared" si="5"/>
        <v>0.60680490425806144</v>
      </c>
      <c r="G179" s="435">
        <v>2095</v>
      </c>
      <c r="I179" s="439"/>
    </row>
    <row r="180" spans="1:9" ht="22.5" x14ac:dyDescent="0.25">
      <c r="A180" s="506" t="s">
        <v>4176</v>
      </c>
      <c r="B180" s="472" t="s">
        <v>3227</v>
      </c>
      <c r="C180" s="455">
        <v>3452.51</v>
      </c>
      <c r="D180" s="506" t="s">
        <v>3228</v>
      </c>
      <c r="E180" s="556" t="s">
        <v>4240</v>
      </c>
      <c r="F180" s="521">
        <f t="shared" si="5"/>
        <v>0.13323639902563642</v>
      </c>
      <c r="G180" s="435">
        <v>460</v>
      </c>
      <c r="I180" s="439"/>
    </row>
    <row r="181" spans="1:9" ht="22.5" x14ac:dyDescent="0.25">
      <c r="A181" s="506" t="s">
        <v>4177</v>
      </c>
      <c r="B181" s="472" t="s">
        <v>3227</v>
      </c>
      <c r="C181" s="455">
        <v>3452.51</v>
      </c>
      <c r="D181" s="506" t="s">
        <v>3228</v>
      </c>
      <c r="E181" s="556" t="s">
        <v>4241</v>
      </c>
      <c r="F181" s="521">
        <f t="shared" si="5"/>
        <v>0.13323639902563642</v>
      </c>
      <c r="G181" s="435">
        <v>460</v>
      </c>
      <c r="I181" s="439"/>
    </row>
    <row r="182" spans="1:9" ht="22.5" x14ac:dyDescent="0.25">
      <c r="A182" s="506" t="s">
        <v>4178</v>
      </c>
      <c r="B182" s="472" t="s">
        <v>3227</v>
      </c>
      <c r="C182" s="455">
        <v>3452.51</v>
      </c>
      <c r="D182" s="506" t="s">
        <v>3228</v>
      </c>
      <c r="E182" s="556" t="s">
        <v>4242</v>
      </c>
      <c r="F182" s="521">
        <f t="shared" si="5"/>
        <v>0.13323639902563642</v>
      </c>
      <c r="G182" s="435">
        <v>460</v>
      </c>
      <c r="I182" s="439"/>
    </row>
    <row r="183" spans="1:9" ht="22.5" x14ac:dyDescent="0.25">
      <c r="A183" s="506" t="s">
        <v>4179</v>
      </c>
      <c r="B183" s="472" t="s">
        <v>3227</v>
      </c>
      <c r="C183" s="455">
        <v>3452.51</v>
      </c>
      <c r="D183" s="506" t="s">
        <v>3228</v>
      </c>
      <c r="E183" s="556" t="s">
        <v>4243</v>
      </c>
      <c r="F183" s="521">
        <f t="shared" si="5"/>
        <v>0.13323639902563642</v>
      </c>
      <c r="G183" s="435">
        <v>460</v>
      </c>
      <c r="I183" s="439"/>
    </row>
    <row r="184" spans="1:9" ht="22.5" x14ac:dyDescent="0.25">
      <c r="A184" s="506" t="s">
        <v>4180</v>
      </c>
      <c r="B184" s="472" t="s">
        <v>3227</v>
      </c>
      <c r="C184" s="455">
        <v>3452.51</v>
      </c>
      <c r="D184" s="506" t="s">
        <v>3228</v>
      </c>
      <c r="E184" s="556" t="s">
        <v>4244</v>
      </c>
      <c r="F184" s="521">
        <f t="shared" si="5"/>
        <v>0.13323639902563642</v>
      </c>
      <c r="G184" s="435">
        <v>460</v>
      </c>
      <c r="I184" s="439"/>
    </row>
    <row r="185" spans="1:9" ht="22.5" x14ac:dyDescent="0.25">
      <c r="A185" s="506" t="s">
        <v>4181</v>
      </c>
      <c r="B185" s="472" t="s">
        <v>3227</v>
      </c>
      <c r="C185" s="455">
        <v>3452.51</v>
      </c>
      <c r="D185" s="506" t="s">
        <v>3228</v>
      </c>
      <c r="E185" s="556" t="s">
        <v>4245</v>
      </c>
      <c r="F185" s="521">
        <f t="shared" si="5"/>
        <v>0.13323639902563642</v>
      </c>
      <c r="G185" s="435">
        <v>460</v>
      </c>
      <c r="I185" s="439"/>
    </row>
    <row r="186" spans="1:9" ht="22.5" x14ac:dyDescent="0.25">
      <c r="A186" s="557" t="s">
        <v>4182</v>
      </c>
      <c r="B186" s="558" t="s">
        <v>3227</v>
      </c>
      <c r="C186" s="455">
        <v>3452.51</v>
      </c>
      <c r="D186" s="557" t="s">
        <v>3228</v>
      </c>
      <c r="E186" s="556" t="s">
        <v>4246</v>
      </c>
      <c r="F186" s="521">
        <f t="shared" si="5"/>
        <v>0.13323639902563642</v>
      </c>
      <c r="G186" s="435">
        <v>460</v>
      </c>
      <c r="I186" s="439"/>
    </row>
    <row r="187" spans="1:9" ht="22.5" x14ac:dyDescent="0.25">
      <c r="A187" s="506" t="s">
        <v>4183</v>
      </c>
      <c r="B187" s="472" t="s">
        <v>3227</v>
      </c>
      <c r="C187" s="455">
        <v>3452.51</v>
      </c>
      <c r="D187" s="506" t="s">
        <v>3228</v>
      </c>
      <c r="E187" s="556" t="s">
        <v>4247</v>
      </c>
      <c r="F187" s="521">
        <f t="shared" si="5"/>
        <v>0.13323639902563642</v>
      </c>
      <c r="G187" s="435">
        <v>460</v>
      </c>
      <c r="I187" s="439"/>
    </row>
    <row r="188" spans="1:9" ht="22.5" x14ac:dyDescent="0.25">
      <c r="A188" s="506" t="s">
        <v>4184</v>
      </c>
      <c r="B188" s="472" t="s">
        <v>3227</v>
      </c>
      <c r="C188" s="455">
        <v>3452.51</v>
      </c>
      <c r="D188" s="506" t="s">
        <v>3228</v>
      </c>
      <c r="E188" s="556" t="s">
        <v>4248</v>
      </c>
      <c r="F188" s="521">
        <f t="shared" si="5"/>
        <v>2.9314904229097092</v>
      </c>
      <c r="G188" s="435">
        <v>10121</v>
      </c>
      <c r="I188" s="439"/>
    </row>
    <row r="189" spans="1:9" ht="22.5" x14ac:dyDescent="0.25">
      <c r="A189" s="506" t="s">
        <v>4185</v>
      </c>
      <c r="B189" s="472" t="s">
        <v>3227</v>
      </c>
      <c r="C189" s="455">
        <v>3452.51</v>
      </c>
      <c r="D189" s="506" t="s">
        <v>3228</v>
      </c>
      <c r="E189" s="556" t="s">
        <v>4249</v>
      </c>
      <c r="F189" s="521">
        <f t="shared" si="5"/>
        <v>0.13323639902563642</v>
      </c>
      <c r="G189" s="435">
        <v>460</v>
      </c>
      <c r="I189" s="439"/>
    </row>
    <row r="190" spans="1:9" ht="22.5" x14ac:dyDescent="0.25">
      <c r="A190" s="506" t="s">
        <v>4186</v>
      </c>
      <c r="B190" s="472" t="s">
        <v>3227</v>
      </c>
      <c r="C190" s="455">
        <v>3452.51</v>
      </c>
      <c r="D190" s="506" t="s">
        <v>3228</v>
      </c>
      <c r="E190" s="556" t="s">
        <v>4250</v>
      </c>
      <c r="F190" s="521">
        <f t="shared" si="5"/>
        <v>0.56277896371045988</v>
      </c>
      <c r="G190" s="435">
        <v>1943</v>
      </c>
      <c r="I190" s="439"/>
    </row>
    <row r="191" spans="1:9" ht="22.5" x14ac:dyDescent="0.25">
      <c r="A191" s="506" t="s">
        <v>4187</v>
      </c>
      <c r="B191" s="472" t="s">
        <v>3227</v>
      </c>
      <c r="C191" s="455">
        <v>3452.51</v>
      </c>
      <c r="D191" s="506" t="s">
        <v>3228</v>
      </c>
      <c r="E191" s="556" t="s">
        <v>4251</v>
      </c>
      <c r="F191" s="521">
        <f t="shared" si="5"/>
        <v>1.8070910728716207</v>
      </c>
      <c r="G191" s="435">
        <v>6239</v>
      </c>
      <c r="I191" s="439"/>
    </row>
    <row r="192" spans="1:9" ht="22.5" x14ac:dyDescent="0.25">
      <c r="A192" s="506" t="s">
        <v>4188</v>
      </c>
      <c r="B192" s="472" t="s">
        <v>3227</v>
      </c>
      <c r="C192" s="455">
        <v>3452.51</v>
      </c>
      <c r="D192" s="506" t="s">
        <v>3228</v>
      </c>
      <c r="E192" s="556" t="s">
        <v>4252</v>
      </c>
      <c r="F192" s="521">
        <f t="shared" si="5"/>
        <v>2.1940559187373823</v>
      </c>
      <c r="G192" s="435">
        <v>7575</v>
      </c>
      <c r="I192" s="439"/>
    </row>
    <row r="193" spans="1:9" ht="22.5" x14ac:dyDescent="0.25">
      <c r="A193" s="506" t="s">
        <v>4189</v>
      </c>
      <c r="B193" s="472" t="s">
        <v>3227</v>
      </c>
      <c r="C193" s="455">
        <v>3452.51</v>
      </c>
      <c r="D193" s="506" t="s">
        <v>3228</v>
      </c>
      <c r="E193" s="556" t="s">
        <v>4253</v>
      </c>
      <c r="F193" s="521">
        <f t="shared" si="5"/>
        <v>2.0231657547697179</v>
      </c>
      <c r="G193" s="435">
        <v>6985</v>
      </c>
      <c r="I193" s="439"/>
    </row>
    <row r="194" spans="1:9" ht="22.5" x14ac:dyDescent="0.25">
      <c r="A194" s="506" t="s">
        <v>4190</v>
      </c>
      <c r="B194" s="472" t="s">
        <v>3227</v>
      </c>
      <c r="C194" s="455">
        <v>3452.51</v>
      </c>
      <c r="D194" s="506" t="s">
        <v>3228</v>
      </c>
      <c r="E194" s="556" t="s">
        <v>4254</v>
      </c>
      <c r="F194" s="521">
        <f t="shared" si="5"/>
        <v>1.9779812368392848</v>
      </c>
      <c r="G194" s="435">
        <v>6829</v>
      </c>
      <c r="I194" s="439"/>
    </row>
    <row r="195" spans="1:9" ht="22.5" x14ac:dyDescent="0.25">
      <c r="A195" s="506" t="s">
        <v>4191</v>
      </c>
      <c r="B195" s="472" t="s">
        <v>3227</v>
      </c>
      <c r="C195" s="455">
        <v>3452.51</v>
      </c>
      <c r="D195" s="506" t="s">
        <v>3228</v>
      </c>
      <c r="E195" s="556" t="s">
        <v>4255</v>
      </c>
      <c r="F195" s="521">
        <f t="shared" si="5"/>
        <v>3.7862308870937373</v>
      </c>
      <c r="G195" s="435">
        <v>13072</v>
      </c>
      <c r="I195" s="439"/>
    </row>
    <row r="196" spans="1:9" ht="22.5" x14ac:dyDescent="0.25">
      <c r="A196" s="506" t="s">
        <v>4192</v>
      </c>
      <c r="B196" s="472" t="s">
        <v>3227</v>
      </c>
      <c r="C196" s="455">
        <v>3452.51</v>
      </c>
      <c r="D196" s="506" t="s">
        <v>3228</v>
      </c>
      <c r="E196" s="556" t="s">
        <v>4256</v>
      </c>
      <c r="F196" s="521">
        <f t="shared" si="5"/>
        <v>1.9779812368392848</v>
      </c>
      <c r="G196" s="435">
        <v>6829</v>
      </c>
      <c r="I196" s="439"/>
    </row>
    <row r="197" spans="1:9" ht="22.5" x14ac:dyDescent="0.25">
      <c r="A197" s="506" t="s">
        <v>4193</v>
      </c>
      <c r="B197" s="472" t="s">
        <v>3227</v>
      </c>
      <c r="C197" s="455">
        <v>3452.51</v>
      </c>
      <c r="D197" s="506" t="s">
        <v>3228</v>
      </c>
      <c r="E197" s="556" t="s">
        <v>4257</v>
      </c>
      <c r="F197" s="521">
        <f t="shared" si="5"/>
        <v>1.9779812368392848</v>
      </c>
      <c r="G197" s="435">
        <v>6829</v>
      </c>
      <c r="I197" s="439"/>
    </row>
    <row r="198" spans="1:9" ht="22.5" x14ac:dyDescent="0.25">
      <c r="A198" s="557" t="s">
        <v>4194</v>
      </c>
      <c r="B198" s="558" t="s">
        <v>3227</v>
      </c>
      <c r="C198" s="455">
        <v>3452.51</v>
      </c>
      <c r="D198" s="557" t="s">
        <v>3228</v>
      </c>
      <c r="E198" s="556" t="s">
        <v>4258</v>
      </c>
      <c r="F198" s="521">
        <f t="shared" si="5"/>
        <v>1.9779812368392848</v>
      </c>
      <c r="G198" s="435">
        <v>6829</v>
      </c>
      <c r="I198" s="439"/>
    </row>
    <row r="199" spans="1:9" ht="22.5" x14ac:dyDescent="0.25">
      <c r="A199" s="506" t="s">
        <v>4195</v>
      </c>
      <c r="B199" s="472" t="s">
        <v>3227</v>
      </c>
      <c r="C199" s="455">
        <v>3452.51</v>
      </c>
      <c r="D199" s="506" t="s">
        <v>3228</v>
      </c>
      <c r="E199" s="556" t="s">
        <v>4259</v>
      </c>
      <c r="F199" s="521">
        <f t="shared" si="5"/>
        <v>2.4906517287422774</v>
      </c>
      <c r="G199" s="435">
        <v>8599</v>
      </c>
      <c r="I199" s="439"/>
    </row>
    <row r="200" spans="1:9" ht="22.5" x14ac:dyDescent="0.25">
      <c r="A200" s="506" t="s">
        <v>4196</v>
      </c>
      <c r="B200" s="472" t="s">
        <v>3227</v>
      </c>
      <c r="C200" s="455">
        <v>3452.51</v>
      </c>
      <c r="D200" s="506" t="s">
        <v>3228</v>
      </c>
      <c r="E200" s="556" t="s">
        <v>4260</v>
      </c>
      <c r="F200" s="521">
        <f t="shared" si="5"/>
        <v>1.9779812368392848</v>
      </c>
      <c r="G200" s="435">
        <v>6829</v>
      </c>
      <c r="I200" s="439"/>
    </row>
    <row r="201" spans="1:9" ht="22.5" x14ac:dyDescent="0.25">
      <c r="A201" s="506" t="s">
        <v>4197</v>
      </c>
      <c r="B201" s="472" t="s">
        <v>3227</v>
      </c>
      <c r="C201" s="455">
        <v>3452.51</v>
      </c>
      <c r="D201" s="506" t="s">
        <v>3228</v>
      </c>
      <c r="E201" s="556" t="s">
        <v>4261</v>
      </c>
      <c r="F201" s="521">
        <f t="shared" si="5"/>
        <v>1.9779812368392848</v>
      </c>
      <c r="G201" s="435">
        <v>6829</v>
      </c>
      <c r="I201" s="439"/>
    </row>
    <row r="202" spans="1:9" ht="22.5" x14ac:dyDescent="0.25">
      <c r="A202" s="506" t="s">
        <v>4198</v>
      </c>
      <c r="B202" s="472" t="s">
        <v>3227</v>
      </c>
      <c r="C202" s="455">
        <v>3452.51</v>
      </c>
      <c r="D202" s="506" t="s">
        <v>3228</v>
      </c>
      <c r="E202" s="556" t="s">
        <v>4262</v>
      </c>
      <c r="F202" s="521">
        <f t="shared" si="5"/>
        <v>2.9705924095802763</v>
      </c>
      <c r="G202" s="435">
        <v>10256</v>
      </c>
      <c r="I202" s="439"/>
    </row>
    <row r="203" spans="1:9" ht="22.5" x14ac:dyDescent="0.25">
      <c r="A203" s="506" t="s">
        <v>3326</v>
      </c>
      <c r="B203" s="472" t="s">
        <v>3227</v>
      </c>
      <c r="C203" s="455">
        <v>3452.51</v>
      </c>
      <c r="D203" s="506" t="s">
        <v>3228</v>
      </c>
      <c r="E203" s="556" t="s">
        <v>4263</v>
      </c>
      <c r="F203" s="521">
        <f t="shared" si="5"/>
        <v>2.1752290362663684</v>
      </c>
      <c r="G203" s="435">
        <v>7510</v>
      </c>
      <c r="I203" s="439"/>
    </row>
    <row r="204" spans="1:9" ht="22.5" x14ac:dyDescent="0.25">
      <c r="A204" s="506" t="s">
        <v>4199</v>
      </c>
      <c r="B204" s="472" t="s">
        <v>3227</v>
      </c>
      <c r="C204" s="455">
        <v>3452.51</v>
      </c>
      <c r="D204" s="506" t="s">
        <v>3228</v>
      </c>
      <c r="E204" s="556" t="s">
        <v>4264</v>
      </c>
      <c r="F204" s="521">
        <f t="shared" si="5"/>
        <v>2.5164300755102809</v>
      </c>
      <c r="G204" s="435">
        <v>8688</v>
      </c>
      <c r="I204" s="439"/>
    </row>
    <row r="205" spans="1:9" ht="22.5" x14ac:dyDescent="0.25">
      <c r="A205" s="506" t="s">
        <v>4200</v>
      </c>
      <c r="B205" s="472" t="s">
        <v>3227</v>
      </c>
      <c r="C205" s="455">
        <v>3452.51</v>
      </c>
      <c r="D205" s="506" t="s">
        <v>3228</v>
      </c>
      <c r="E205" s="556" t="s">
        <v>4265</v>
      </c>
      <c r="F205" s="521">
        <f t="shared" si="5"/>
        <v>2.3003553936121834</v>
      </c>
      <c r="G205" s="435">
        <v>7942</v>
      </c>
      <c r="I205" s="439"/>
    </row>
    <row r="206" spans="1:9" ht="22.5" x14ac:dyDescent="0.25">
      <c r="A206" s="506" t="s">
        <v>4201</v>
      </c>
      <c r="B206" s="472" t="s">
        <v>3227</v>
      </c>
      <c r="C206" s="455">
        <v>3452.51</v>
      </c>
      <c r="D206" s="506" t="s">
        <v>3228</v>
      </c>
      <c r="E206" s="556" t="s">
        <v>4266</v>
      </c>
      <c r="F206" s="521">
        <f t="shared" si="5"/>
        <v>3.2602367552881812</v>
      </c>
      <c r="G206" s="435">
        <v>11256</v>
      </c>
      <c r="I206" s="439"/>
    </row>
    <row r="207" spans="1:9" x14ac:dyDescent="0.25">
      <c r="A207" s="439"/>
      <c r="B207" s="476"/>
      <c r="C207" s="477"/>
      <c r="D207" s="439"/>
      <c r="E207" s="478"/>
      <c r="F207" s="486"/>
      <c r="G207" s="480"/>
      <c r="H207" s="480"/>
      <c r="I207" s="439"/>
    </row>
    <row r="208" spans="1:9" ht="30.75" customHeight="1" x14ac:dyDescent="0.25">
      <c r="A208" s="882" t="s">
        <v>3327</v>
      </c>
      <c r="B208" s="882"/>
      <c r="C208" s="882"/>
      <c r="D208" s="882"/>
      <c r="E208" s="882"/>
      <c r="F208" s="882"/>
      <c r="G208" s="882"/>
      <c r="H208" s="499"/>
      <c r="I208" s="439"/>
    </row>
    <row r="209" spans="1:9" ht="46.5" customHeight="1" x14ac:dyDescent="0.25">
      <c r="A209" s="882" t="s">
        <v>3484</v>
      </c>
      <c r="B209" s="882"/>
      <c r="C209" s="882"/>
      <c r="D209" s="882"/>
      <c r="E209" s="882"/>
      <c r="F209" s="882"/>
      <c r="G209" s="882"/>
      <c r="H209" s="499"/>
      <c r="I209" s="439"/>
    </row>
    <row r="210" spans="1:9" x14ac:dyDescent="0.25">
      <c r="A210" s="559"/>
      <c r="B210" s="559"/>
      <c r="C210" s="559"/>
      <c r="D210" s="559"/>
      <c r="E210" s="559"/>
      <c r="F210" s="559"/>
      <c r="G210" s="559"/>
      <c r="H210" s="559"/>
      <c r="I210" s="559"/>
    </row>
  </sheetData>
  <mergeCells count="37">
    <mergeCell ref="A208:G208"/>
    <mergeCell ref="A209:G209"/>
    <mergeCell ref="A172:G172"/>
    <mergeCell ref="C174:C175"/>
    <mergeCell ref="D174:D175"/>
    <mergeCell ref="E174:E175"/>
    <mergeCell ref="F174:F175"/>
    <mergeCell ref="G174:G175"/>
    <mergeCell ref="A132:G132"/>
    <mergeCell ref="A135:I135"/>
    <mergeCell ref="A137:A138"/>
    <mergeCell ref="B137:B138"/>
    <mergeCell ref="C137:C138"/>
    <mergeCell ref="D137:F137"/>
    <mergeCell ref="G137:I13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203"/>
  <sheetViews>
    <sheetView topLeftCell="A131" zoomScale="90" workbookViewId="0">
      <selection activeCell="I23" sqref="I23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" style="327" customWidth="1"/>
    <col min="5" max="5" width="18.28515625" style="327" customWidth="1"/>
    <col min="6" max="6" width="25.85546875" style="327" customWidth="1"/>
    <col min="7" max="7" width="16.140625" style="327" customWidth="1"/>
    <col min="8" max="9" width="16" style="327" customWidth="1"/>
    <col min="10" max="10" width="17.140625" style="402" customWidth="1"/>
    <col min="11" max="11" width="14.85546875" style="402" customWidth="1"/>
    <col min="12" max="12" width="23.42578125" style="402" customWidth="1"/>
    <col min="13" max="14" width="17.140625" style="402" customWidth="1"/>
    <col min="15" max="15" width="23.85546875" style="402" customWidth="1"/>
    <col min="16" max="16384" width="9.140625" style="402"/>
  </cols>
  <sheetData>
    <row r="1" spans="1:14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  <c r="J1" s="398"/>
    </row>
    <row r="2" spans="1:14" s="400" customFormat="1" x14ac:dyDescent="0.25">
      <c r="A2" s="165" t="s">
        <v>4168</v>
      </c>
      <c r="B2" s="398"/>
      <c r="C2" s="165"/>
      <c r="D2" s="165"/>
      <c r="E2" s="165"/>
      <c r="I2" s="398"/>
      <c r="J2" s="398"/>
    </row>
    <row r="4" spans="1:14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4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4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4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4" x14ac:dyDescent="0.25">
      <c r="A8" s="326"/>
      <c r="B8" s="326"/>
      <c r="C8" s="326"/>
      <c r="D8" s="326"/>
      <c r="E8" s="326"/>
      <c r="F8" s="516"/>
    </row>
    <row r="9" spans="1:14" ht="48.75" customHeight="1" x14ac:dyDescent="0.25">
      <c r="A9" s="849" t="s">
        <v>3328</v>
      </c>
      <c r="B9" s="849"/>
      <c r="C9" s="849"/>
      <c r="D9" s="849"/>
      <c r="E9" s="849"/>
      <c r="F9" s="849"/>
      <c r="G9" s="849"/>
      <c r="H9" s="849"/>
      <c r="I9" s="849"/>
    </row>
    <row r="10" spans="1:14" x14ac:dyDescent="0.25">
      <c r="A10" s="340"/>
      <c r="B10" s="340"/>
      <c r="C10" s="340"/>
      <c r="D10" s="340"/>
      <c r="E10" s="340"/>
      <c r="F10" s="340"/>
      <c r="G10" s="340"/>
      <c r="H10" s="340"/>
      <c r="I10" s="560"/>
    </row>
    <row r="11" spans="1:14" x14ac:dyDescent="0.25">
      <c r="A11" s="517"/>
      <c r="B11" s="518"/>
      <c r="C11" s="518"/>
      <c r="D11" s="519"/>
      <c r="E11" s="519"/>
      <c r="F11" s="401"/>
      <c r="G11" s="401"/>
      <c r="H11" s="401"/>
    </row>
    <row r="12" spans="1:14" ht="33.75" customHeight="1" x14ac:dyDescent="0.25">
      <c r="A12" s="402"/>
      <c r="B12" s="402"/>
      <c r="C12" s="402"/>
      <c r="D12" s="402"/>
      <c r="E12" s="402"/>
      <c r="F12" s="402"/>
      <c r="G12" s="402"/>
      <c r="H12" s="402"/>
      <c r="I12" s="404" t="s">
        <v>5</v>
      </c>
      <c r="N12" s="402" t="s">
        <v>3065</v>
      </c>
    </row>
    <row r="13" spans="1:14" ht="31.5" customHeight="1" x14ac:dyDescent="0.25">
      <c r="A13" s="850" t="s">
        <v>3066</v>
      </c>
      <c r="B13" s="850"/>
      <c r="C13" s="850"/>
      <c r="D13" s="850"/>
      <c r="E13" s="850"/>
      <c r="F13" s="850"/>
      <c r="G13" s="850"/>
      <c r="H13" s="850"/>
      <c r="I13" s="850"/>
    </row>
    <row r="14" spans="1:14" ht="27.75" customHeight="1" x14ac:dyDescent="0.25">
      <c r="A14" s="851" t="s">
        <v>2572</v>
      </c>
      <c r="B14" s="852" t="s">
        <v>3067</v>
      </c>
      <c r="C14" s="852" t="s">
        <v>3068</v>
      </c>
      <c r="D14" s="883" t="s">
        <v>8</v>
      </c>
      <c r="E14" s="883"/>
      <c r="F14" s="883"/>
      <c r="G14" s="884" t="s">
        <v>9</v>
      </c>
      <c r="H14" s="884"/>
      <c r="I14" s="884"/>
    </row>
    <row r="15" spans="1:14" ht="79.5" customHeight="1" x14ac:dyDescent="0.25">
      <c r="A15" s="851"/>
      <c r="B15" s="852"/>
      <c r="C15" s="852"/>
      <c r="D15" s="503" t="s">
        <v>1162</v>
      </c>
      <c r="E15" s="503" t="s">
        <v>318</v>
      </c>
      <c r="F15" s="505" t="s">
        <v>2277</v>
      </c>
      <c r="G15" s="503" t="s">
        <v>1162</v>
      </c>
      <c r="H15" s="503" t="s">
        <v>318</v>
      </c>
      <c r="I15" s="505" t="s">
        <v>2277</v>
      </c>
    </row>
    <row r="16" spans="1:14" ht="31.5" x14ac:dyDescent="0.25">
      <c r="A16" s="520" t="s">
        <v>3069</v>
      </c>
      <c r="B16" s="431" t="s">
        <v>3070</v>
      </c>
      <c r="C16" s="432">
        <v>2824.9</v>
      </c>
      <c r="D16" s="506" t="s">
        <v>3329</v>
      </c>
      <c r="E16" s="434">
        <v>0.53311621650323904</v>
      </c>
      <c r="F16" s="435">
        <v>1506</v>
      </c>
      <c r="G16" s="506" t="s">
        <v>3330</v>
      </c>
      <c r="H16" s="521">
        <v>0.54692201493858184</v>
      </c>
      <c r="I16" s="435">
        <v>1545</v>
      </c>
    </row>
    <row r="17" spans="1:15" ht="31.5" x14ac:dyDescent="0.25">
      <c r="A17" s="520" t="s">
        <v>3073</v>
      </c>
      <c r="B17" s="431" t="s">
        <v>3070</v>
      </c>
      <c r="C17" s="432">
        <v>2824.9</v>
      </c>
      <c r="D17" s="506" t="s">
        <v>3331</v>
      </c>
      <c r="E17" s="434">
        <v>0.7069276788558887</v>
      </c>
      <c r="F17" s="435">
        <v>1997</v>
      </c>
      <c r="G17" s="506" t="s">
        <v>3332</v>
      </c>
      <c r="H17" s="521">
        <v>0.72037948245955608</v>
      </c>
      <c r="I17" s="435">
        <v>2035</v>
      </c>
    </row>
    <row r="18" spans="1:15" ht="31.5" x14ac:dyDescent="0.25">
      <c r="A18" s="520" t="s">
        <v>3076</v>
      </c>
      <c r="B18" s="431" t="s">
        <v>3070</v>
      </c>
      <c r="C18" s="432">
        <v>2824.9</v>
      </c>
      <c r="D18" s="506" t="s">
        <v>3333</v>
      </c>
      <c r="E18" s="434">
        <v>0.69843180289567774</v>
      </c>
      <c r="F18" s="435">
        <v>1973</v>
      </c>
      <c r="G18" s="506" t="s">
        <v>3334</v>
      </c>
      <c r="H18" s="521">
        <v>0.71188360649934512</v>
      </c>
      <c r="I18" s="435">
        <v>2011</v>
      </c>
    </row>
    <row r="19" spans="1:15" ht="31.5" x14ac:dyDescent="0.25">
      <c r="A19" s="520" t="s">
        <v>3079</v>
      </c>
      <c r="B19" s="431" t="s">
        <v>3070</v>
      </c>
      <c r="C19" s="432">
        <v>2824.9</v>
      </c>
      <c r="D19" s="506" t="s">
        <v>3335</v>
      </c>
      <c r="E19" s="434">
        <v>0.87224326524832729</v>
      </c>
      <c r="F19" s="435">
        <v>2464</v>
      </c>
      <c r="G19" s="506" t="s">
        <v>3336</v>
      </c>
      <c r="H19" s="521">
        <v>0.8860490636836702</v>
      </c>
      <c r="I19" s="435">
        <v>2503</v>
      </c>
    </row>
    <row r="20" spans="1:15" ht="31.5" x14ac:dyDescent="0.25">
      <c r="A20" s="522" t="s">
        <v>3082</v>
      </c>
      <c r="B20" s="431" t="s">
        <v>3070</v>
      </c>
      <c r="C20" s="432">
        <v>2824.9</v>
      </c>
      <c r="D20" s="506" t="s">
        <v>3337</v>
      </c>
      <c r="E20" s="434">
        <v>1.0287089808488796</v>
      </c>
      <c r="F20" s="435">
        <v>2906</v>
      </c>
      <c r="G20" s="506" t="s">
        <v>3338</v>
      </c>
      <c r="H20" s="521">
        <v>1.0421607844525469</v>
      </c>
      <c r="I20" s="435">
        <v>2944</v>
      </c>
    </row>
    <row r="21" spans="1:15" ht="31.5" x14ac:dyDescent="0.25">
      <c r="A21" s="522" t="s">
        <v>3085</v>
      </c>
      <c r="B21" s="431" t="s">
        <v>3070</v>
      </c>
      <c r="C21" s="432">
        <v>2824.9</v>
      </c>
      <c r="D21" s="506" t="s">
        <v>3339</v>
      </c>
      <c r="E21" s="434">
        <v>0.85489751849622997</v>
      </c>
      <c r="F21" s="435">
        <v>2415</v>
      </c>
      <c r="G21" s="506" t="s">
        <v>3340</v>
      </c>
      <c r="H21" s="521">
        <v>0.86870331693157277</v>
      </c>
      <c r="I21" s="435">
        <v>2454</v>
      </c>
    </row>
    <row r="22" spans="1:15" ht="47.25" x14ac:dyDescent="0.25">
      <c r="A22" s="522" t="s">
        <v>3088</v>
      </c>
      <c r="B22" s="431" t="s">
        <v>3070</v>
      </c>
      <c r="C22" s="432">
        <v>2824.9</v>
      </c>
      <c r="D22" s="506" t="s">
        <v>3341</v>
      </c>
      <c r="E22" s="434">
        <v>0.78834649014124392</v>
      </c>
      <c r="F22" s="435">
        <v>2227</v>
      </c>
      <c r="G22" s="506" t="s">
        <v>3342</v>
      </c>
      <c r="H22" s="521">
        <v>0.80250628340826224</v>
      </c>
      <c r="I22" s="435">
        <v>2267</v>
      </c>
    </row>
    <row r="23" spans="1:15" ht="47.25" x14ac:dyDescent="0.25">
      <c r="A23" s="522" t="s">
        <v>3091</v>
      </c>
      <c r="B23" s="431" t="s">
        <v>3070</v>
      </c>
      <c r="C23" s="432">
        <v>2824.9</v>
      </c>
      <c r="D23" s="506" t="s">
        <v>3343</v>
      </c>
      <c r="E23" s="434">
        <v>0.96286594215724453</v>
      </c>
      <c r="F23" s="435">
        <v>2720</v>
      </c>
      <c r="G23" s="506" t="s">
        <v>3344</v>
      </c>
      <c r="H23" s="521">
        <v>0.9763177457609119</v>
      </c>
      <c r="I23" s="435">
        <v>2758</v>
      </c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80"/>
    </row>
    <row r="25" spans="1:15" x14ac:dyDescent="0.25">
      <c r="A25" s="439"/>
      <c r="B25" s="523"/>
      <c r="C25" s="523"/>
      <c r="D25" s="439"/>
      <c r="E25" s="439"/>
      <c r="F25" s="480"/>
      <c r="G25" s="439"/>
      <c r="H25" s="439"/>
      <c r="I25" s="441" t="s">
        <v>603</v>
      </c>
    </row>
    <row r="26" spans="1:15" ht="36.75" customHeight="1" x14ac:dyDescent="0.25">
      <c r="A26" s="850" t="s">
        <v>3094</v>
      </c>
      <c r="B26" s="850"/>
      <c r="C26" s="850"/>
      <c r="D26" s="850"/>
      <c r="E26" s="850"/>
      <c r="F26" s="850"/>
      <c r="G26" s="850"/>
      <c r="H26" s="850"/>
      <c r="I26" s="850"/>
    </row>
    <row r="27" spans="1:15" x14ac:dyDescent="0.25">
      <c r="A27" s="501"/>
      <c r="B27" s="501"/>
      <c r="C27" s="501"/>
      <c r="D27" s="501"/>
      <c r="E27" s="501"/>
      <c r="F27" s="501"/>
      <c r="G27" s="501"/>
      <c r="H27" s="501"/>
      <c r="I27" s="524"/>
    </row>
    <row r="28" spans="1:15" s="417" customFormat="1" ht="51" customHeight="1" x14ac:dyDescent="0.25">
      <c r="A28" s="856" t="s">
        <v>2572</v>
      </c>
      <c r="B28" s="859" t="s">
        <v>3067</v>
      </c>
      <c r="C28" s="862" t="s">
        <v>3068</v>
      </c>
      <c r="D28" s="863" t="s">
        <v>3095</v>
      </c>
      <c r="E28" s="864"/>
      <c r="F28" s="865"/>
      <c r="G28" s="863" t="s">
        <v>3096</v>
      </c>
      <c r="H28" s="864"/>
      <c r="I28" s="865"/>
      <c r="J28" s="863" t="s">
        <v>3095</v>
      </c>
      <c r="K28" s="864"/>
      <c r="L28" s="865"/>
      <c r="M28" s="863" t="s">
        <v>3096</v>
      </c>
      <c r="N28" s="864"/>
      <c r="O28" s="865"/>
    </row>
    <row r="29" spans="1:15" s="417" customFormat="1" ht="48" customHeight="1" x14ac:dyDescent="0.25">
      <c r="A29" s="857"/>
      <c r="B29" s="860"/>
      <c r="C29" s="862"/>
      <c r="D29" s="442" t="s">
        <v>1162</v>
      </c>
      <c r="E29" s="442" t="s">
        <v>318</v>
      </c>
      <c r="F29" s="502" t="s">
        <v>2277</v>
      </c>
      <c r="G29" s="444" t="s">
        <v>1162</v>
      </c>
      <c r="H29" s="444" t="s">
        <v>318</v>
      </c>
      <c r="I29" s="502" t="s">
        <v>2277</v>
      </c>
      <c r="J29" s="442" t="s">
        <v>1162</v>
      </c>
      <c r="K29" s="442" t="s">
        <v>318</v>
      </c>
      <c r="L29" s="502" t="s">
        <v>2277</v>
      </c>
      <c r="M29" s="444" t="s">
        <v>1162</v>
      </c>
      <c r="N29" s="444" t="s">
        <v>318</v>
      </c>
      <c r="O29" s="502" t="s">
        <v>2277</v>
      </c>
    </row>
    <row r="30" spans="1:15" s="417" customFormat="1" ht="19.5" customHeight="1" x14ac:dyDescent="0.25">
      <c r="A30" s="858"/>
      <c r="B30" s="861"/>
      <c r="C30" s="862"/>
      <c r="D30" s="866" t="s">
        <v>8</v>
      </c>
      <c r="E30" s="866"/>
      <c r="F30" s="866"/>
      <c r="G30" s="866"/>
      <c r="H30" s="866"/>
      <c r="I30" s="866"/>
      <c r="J30" s="867" t="s">
        <v>9</v>
      </c>
      <c r="K30" s="867"/>
      <c r="L30" s="867"/>
      <c r="M30" s="867"/>
      <c r="N30" s="867"/>
      <c r="O30" s="867"/>
    </row>
    <row r="31" spans="1:15" ht="25.5" x14ac:dyDescent="0.25">
      <c r="A31" s="525" t="s">
        <v>3097</v>
      </c>
      <c r="B31" s="431" t="s">
        <v>3070</v>
      </c>
      <c r="C31" s="431"/>
      <c r="D31" s="526"/>
      <c r="E31" s="526"/>
      <c r="F31" s="506"/>
      <c r="G31" s="506"/>
      <c r="H31" s="506"/>
      <c r="I31" s="506"/>
      <c r="J31" s="449"/>
      <c r="K31" s="449"/>
      <c r="L31" s="449"/>
      <c r="M31" s="449"/>
      <c r="N31" s="449"/>
      <c r="O31" s="449"/>
    </row>
    <row r="32" spans="1:15" x14ac:dyDescent="0.25">
      <c r="A32" s="527" t="s">
        <v>3098</v>
      </c>
      <c r="B32" s="469"/>
      <c r="C32" s="469"/>
      <c r="D32" s="506"/>
      <c r="E32" s="506"/>
      <c r="F32" s="528"/>
      <c r="G32" s="506"/>
      <c r="H32" s="506"/>
      <c r="I32" s="528"/>
      <c r="J32" s="449"/>
      <c r="K32" s="449"/>
      <c r="L32" s="449"/>
      <c r="M32" s="449"/>
      <c r="N32" s="449"/>
      <c r="O32" s="449"/>
    </row>
    <row r="33" spans="1:15" ht="25.5" x14ac:dyDescent="0.25">
      <c r="A33" s="529" t="s">
        <v>3099</v>
      </c>
      <c r="B33" s="431" t="s">
        <v>3070</v>
      </c>
      <c r="C33" s="455">
        <v>3452.51</v>
      </c>
      <c r="D33" s="482" t="s">
        <v>3345</v>
      </c>
      <c r="E33" s="434">
        <v>0.48689214513498874</v>
      </c>
      <c r="F33" s="435">
        <v>1681</v>
      </c>
      <c r="G33" s="506"/>
      <c r="H33" s="521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529" t="s">
        <v>3101</v>
      </c>
      <c r="B34" s="431" t="s">
        <v>3070</v>
      </c>
      <c r="C34" s="455">
        <v>3452.51</v>
      </c>
      <c r="D34" s="482" t="s">
        <v>3346</v>
      </c>
      <c r="E34" s="434">
        <v>0.62765929714903068</v>
      </c>
      <c r="F34" s="435">
        <v>2167</v>
      </c>
      <c r="G34" s="506"/>
      <c r="H34" s="521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529">
        <v>39</v>
      </c>
      <c r="B35" s="431" t="s">
        <v>3070</v>
      </c>
      <c r="C35" s="455">
        <v>3452.51</v>
      </c>
      <c r="D35" s="482" t="s">
        <v>3347</v>
      </c>
      <c r="E35" s="434">
        <v>0.62099747719774889</v>
      </c>
      <c r="F35" s="435">
        <v>2144</v>
      </c>
      <c r="G35" s="506"/>
      <c r="H35" s="521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529">
        <v>36</v>
      </c>
      <c r="B36" s="431" t="s">
        <v>3070</v>
      </c>
      <c r="C36" s="455">
        <v>3452.51</v>
      </c>
      <c r="D36" s="482" t="s">
        <v>3348</v>
      </c>
      <c r="E36" s="434">
        <v>0.76176462921179078</v>
      </c>
      <c r="F36" s="435">
        <v>2630</v>
      </c>
      <c r="G36" s="506"/>
      <c r="H36" s="521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529" t="s">
        <v>3105</v>
      </c>
      <c r="B37" s="431" t="s">
        <v>3070</v>
      </c>
      <c r="C37" s="455">
        <v>3452.51</v>
      </c>
      <c r="D37" s="482" t="s">
        <v>3349</v>
      </c>
      <c r="E37" s="434">
        <v>0.78638439859696274</v>
      </c>
      <c r="F37" s="435">
        <v>2715</v>
      </c>
      <c r="G37" s="506" t="s">
        <v>3350</v>
      </c>
      <c r="H37" s="521">
        <f t="shared" ref="H37:H53" si="0">I37/C37</f>
        <v>1.0737115895392046</v>
      </c>
      <c r="I37" s="435">
        <v>3707</v>
      </c>
      <c r="J37" s="449"/>
      <c r="K37" s="449"/>
      <c r="L37" s="449"/>
      <c r="M37" s="449"/>
      <c r="N37" s="449"/>
      <c r="O37" s="449"/>
    </row>
    <row r="38" spans="1:15" ht="25.5" x14ac:dyDescent="0.25">
      <c r="A38" s="529" t="s">
        <v>3108</v>
      </c>
      <c r="B38" s="431" t="s">
        <v>3070</v>
      </c>
      <c r="C38" s="455">
        <v>3452.51</v>
      </c>
      <c r="D38" s="482" t="s">
        <v>3351</v>
      </c>
      <c r="E38" s="434">
        <v>0.82432780788469828</v>
      </c>
      <c r="F38" s="435">
        <v>2846</v>
      </c>
      <c r="G38" s="506" t="s">
        <v>3352</v>
      </c>
      <c r="H38" s="521">
        <f t="shared" si="0"/>
        <v>1.1116549988269404</v>
      </c>
      <c r="I38" s="435">
        <v>3838</v>
      </c>
      <c r="J38" s="449"/>
      <c r="K38" s="449"/>
      <c r="L38" s="449"/>
      <c r="M38" s="449"/>
      <c r="N38" s="449"/>
      <c r="O38" s="449"/>
    </row>
    <row r="39" spans="1:15" ht="25.5" x14ac:dyDescent="0.25">
      <c r="A39" s="529">
        <v>55</v>
      </c>
      <c r="B39" s="431" t="s">
        <v>3070</v>
      </c>
      <c r="C39" s="455">
        <v>3452.51</v>
      </c>
      <c r="D39" s="482" t="s">
        <v>3353</v>
      </c>
      <c r="E39" s="434">
        <v>0.93960625747644466</v>
      </c>
      <c r="F39" s="435">
        <v>3244</v>
      </c>
      <c r="G39" s="506" t="s">
        <v>3354</v>
      </c>
      <c r="H39" s="521">
        <f t="shared" si="0"/>
        <v>1.2269334484186867</v>
      </c>
      <c r="I39" s="435">
        <v>4236</v>
      </c>
      <c r="J39" s="449"/>
      <c r="K39" s="449"/>
      <c r="L39" s="449"/>
      <c r="M39" s="449"/>
      <c r="N39" s="449"/>
      <c r="O39" s="449"/>
    </row>
    <row r="40" spans="1:15" ht="25.5" x14ac:dyDescent="0.25">
      <c r="A40" s="529" t="s">
        <v>3113</v>
      </c>
      <c r="B40" s="431" t="s">
        <v>3070</v>
      </c>
      <c r="C40" s="455">
        <v>3452.51</v>
      </c>
      <c r="D40" s="482" t="s">
        <v>3355</v>
      </c>
      <c r="E40" s="434">
        <v>1.0612568826737647</v>
      </c>
      <c r="F40" s="435">
        <v>3664</v>
      </c>
      <c r="G40" s="506" t="s">
        <v>3356</v>
      </c>
      <c r="H40" s="521">
        <f t="shared" si="0"/>
        <v>1.3485840736160069</v>
      </c>
      <c r="I40" s="435">
        <v>4656</v>
      </c>
      <c r="J40" s="449"/>
      <c r="K40" s="449"/>
      <c r="L40" s="449"/>
      <c r="M40" s="449"/>
      <c r="N40" s="449"/>
      <c r="O40" s="449"/>
    </row>
    <row r="41" spans="1:15" ht="25.5" x14ac:dyDescent="0.25">
      <c r="A41" s="529" t="s">
        <v>3116</v>
      </c>
      <c r="B41" s="431" t="s">
        <v>3070</v>
      </c>
      <c r="C41" s="455">
        <v>3452.51</v>
      </c>
      <c r="D41" s="482" t="s">
        <v>3357</v>
      </c>
      <c r="E41" s="434">
        <v>1.0994899363072084</v>
      </c>
      <c r="F41" s="435">
        <v>3796</v>
      </c>
      <c r="G41" s="506" t="s">
        <v>3358</v>
      </c>
      <c r="H41" s="521">
        <f t="shared" si="0"/>
        <v>1.3868171272494503</v>
      </c>
      <c r="I41" s="435">
        <v>4788</v>
      </c>
      <c r="J41" s="449"/>
      <c r="K41" s="449"/>
      <c r="L41" s="449"/>
      <c r="M41" s="449"/>
      <c r="N41" s="449"/>
      <c r="O41" s="449"/>
    </row>
    <row r="42" spans="1:15" ht="25.5" x14ac:dyDescent="0.25">
      <c r="A42" s="529">
        <v>50.64</v>
      </c>
      <c r="B42" s="431" t="s">
        <v>3070</v>
      </c>
      <c r="C42" s="455">
        <v>3452.51</v>
      </c>
      <c r="D42" s="482" t="s">
        <v>3359</v>
      </c>
      <c r="E42" s="434">
        <v>1.2147683858989546</v>
      </c>
      <c r="F42" s="435">
        <v>4194</v>
      </c>
      <c r="G42" s="506" t="s">
        <v>3360</v>
      </c>
      <c r="H42" s="521">
        <f t="shared" si="0"/>
        <v>1.5020955768411965</v>
      </c>
      <c r="I42" s="435">
        <v>5186</v>
      </c>
      <c r="J42" s="449"/>
      <c r="K42" s="449"/>
      <c r="L42" s="449"/>
      <c r="M42" s="449"/>
      <c r="N42" s="449"/>
      <c r="O42" s="449"/>
    </row>
    <row r="43" spans="1:15" ht="25.5" x14ac:dyDescent="0.25">
      <c r="A43" s="529">
        <v>60</v>
      </c>
      <c r="B43" s="431" t="s">
        <v>3070</v>
      </c>
      <c r="C43" s="455">
        <v>3452.51</v>
      </c>
      <c r="D43" s="482" t="s">
        <v>3361</v>
      </c>
      <c r="E43" s="434">
        <v>1.2527117951866902</v>
      </c>
      <c r="F43" s="435">
        <v>4325</v>
      </c>
      <c r="G43" s="506" t="s">
        <v>3362</v>
      </c>
      <c r="H43" s="521">
        <f t="shared" si="0"/>
        <v>1.5400389861289321</v>
      </c>
      <c r="I43" s="435">
        <v>5317</v>
      </c>
      <c r="J43" s="449"/>
      <c r="K43" s="449"/>
      <c r="L43" s="449"/>
      <c r="M43" s="449"/>
      <c r="N43" s="449"/>
      <c r="O43" s="449"/>
    </row>
    <row r="44" spans="1:15" ht="25.5" x14ac:dyDescent="0.25">
      <c r="A44" s="529">
        <v>45</v>
      </c>
      <c r="B44" s="431" t="s">
        <v>3070</v>
      </c>
      <c r="C44" s="455">
        <v>3452.51</v>
      </c>
      <c r="D44" s="482" t="s">
        <v>3363</v>
      </c>
      <c r="E44" s="434">
        <v>1.5637898224769804</v>
      </c>
      <c r="F44" s="435">
        <v>5399</v>
      </c>
      <c r="G44" s="506" t="s">
        <v>3364</v>
      </c>
      <c r="H44" s="521">
        <f t="shared" si="0"/>
        <v>1.8511170134192225</v>
      </c>
      <c r="I44" s="435">
        <v>6391</v>
      </c>
      <c r="J44" s="449"/>
      <c r="K44" s="449"/>
      <c r="L44" s="449"/>
      <c r="M44" s="449"/>
      <c r="N44" s="449"/>
      <c r="O44" s="449"/>
    </row>
    <row r="45" spans="1:15" x14ac:dyDescent="0.25">
      <c r="A45" s="527" t="s">
        <v>3125</v>
      </c>
      <c r="B45" s="533"/>
      <c r="C45" s="533"/>
      <c r="D45" s="482"/>
      <c r="E45" s="434"/>
      <c r="F45" s="459"/>
      <c r="G45" s="506"/>
      <c r="H45" s="521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527" t="s">
        <v>3126</v>
      </c>
      <c r="B46" s="431" t="s">
        <v>3070</v>
      </c>
      <c r="C46" s="455">
        <v>3452.51</v>
      </c>
      <c r="D46" s="482" t="s">
        <v>3365</v>
      </c>
      <c r="E46" s="434">
        <v>0.73251055029529233</v>
      </c>
      <c r="F46" s="435">
        <v>2529</v>
      </c>
      <c r="G46" s="506"/>
      <c r="H46" s="521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527" t="s">
        <v>3128</v>
      </c>
      <c r="B47" s="431" t="s">
        <v>3070</v>
      </c>
      <c r="C47" s="455">
        <v>3452.51</v>
      </c>
      <c r="D47" s="482" t="s">
        <v>3366</v>
      </c>
      <c r="E47" s="434">
        <v>0.77103324827444375</v>
      </c>
      <c r="F47" s="435">
        <v>2662</v>
      </c>
      <c r="G47" s="506"/>
      <c r="H47" s="521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527" t="s">
        <v>3130</v>
      </c>
      <c r="B48" s="431" t="s">
        <v>3070</v>
      </c>
      <c r="C48" s="455">
        <v>3452.51</v>
      </c>
      <c r="D48" s="482" t="s">
        <v>3367</v>
      </c>
      <c r="E48" s="434">
        <v>0.87327770230933432</v>
      </c>
      <c r="F48" s="435">
        <v>3015</v>
      </c>
      <c r="G48" s="506"/>
      <c r="H48" s="521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527" t="s">
        <v>3132</v>
      </c>
      <c r="B49" s="431" t="s">
        <v>3070</v>
      </c>
      <c r="C49" s="455">
        <v>3452.51</v>
      </c>
      <c r="D49" s="482" t="s">
        <v>3368</v>
      </c>
      <c r="E49" s="434">
        <v>0.91180040028848575</v>
      </c>
      <c r="F49" s="435">
        <v>3148</v>
      </c>
      <c r="G49" s="506"/>
      <c r="H49" s="521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527" t="s">
        <v>3134</v>
      </c>
      <c r="B50" s="431" t="s">
        <v>3070</v>
      </c>
      <c r="C50" s="455">
        <v>3452.51</v>
      </c>
      <c r="D50" s="482" t="s">
        <v>3369</v>
      </c>
      <c r="E50" s="434">
        <v>0.86661588235805254</v>
      </c>
      <c r="F50" s="435">
        <v>2992</v>
      </c>
      <c r="G50" s="506" t="s">
        <v>3370</v>
      </c>
      <c r="H50" s="521">
        <f t="shared" si="0"/>
        <v>1.1539430733002944</v>
      </c>
      <c r="I50" s="435">
        <v>3984</v>
      </c>
      <c r="J50" s="449"/>
      <c r="K50" s="449"/>
      <c r="L50" s="449"/>
      <c r="M50" s="449"/>
      <c r="N50" s="449"/>
      <c r="O50" s="449"/>
    </row>
    <row r="51" spans="1:15" ht="25.5" x14ac:dyDescent="0.25">
      <c r="A51" s="527">
        <v>65.709999999999994</v>
      </c>
      <c r="B51" s="431" t="s">
        <v>3070</v>
      </c>
      <c r="C51" s="455">
        <v>3452.51</v>
      </c>
      <c r="D51" s="482" t="s">
        <v>3371</v>
      </c>
      <c r="E51" s="434">
        <v>0.90484893599149596</v>
      </c>
      <c r="F51" s="435">
        <v>3124</v>
      </c>
      <c r="G51" s="506" t="s">
        <v>3372</v>
      </c>
      <c r="H51" s="521">
        <f t="shared" si="0"/>
        <v>1.1921761269337381</v>
      </c>
      <c r="I51" s="435">
        <v>4116</v>
      </c>
      <c r="J51" s="449"/>
      <c r="K51" s="449"/>
      <c r="L51" s="449"/>
      <c r="M51" s="449"/>
      <c r="N51" s="449"/>
      <c r="O51" s="449"/>
    </row>
    <row r="52" spans="1:15" ht="25.5" x14ac:dyDescent="0.25">
      <c r="A52" s="534" t="s">
        <v>3139</v>
      </c>
      <c r="B52" s="431" t="s">
        <v>3070</v>
      </c>
      <c r="C52" s="455">
        <v>3452.51</v>
      </c>
      <c r="D52" s="482" t="s">
        <v>3373</v>
      </c>
      <c r="E52" s="434">
        <v>1.0076726787178023</v>
      </c>
      <c r="F52" s="435">
        <v>3479</v>
      </c>
      <c r="G52" s="506" t="s">
        <v>3374</v>
      </c>
      <c r="H52" s="521">
        <f t="shared" si="0"/>
        <v>1.2949998696600444</v>
      </c>
      <c r="I52" s="435">
        <v>4471</v>
      </c>
      <c r="J52" s="449"/>
      <c r="K52" s="449"/>
      <c r="L52" s="449"/>
      <c r="M52" s="449"/>
      <c r="N52" s="449"/>
      <c r="O52" s="449"/>
    </row>
    <row r="53" spans="1:15" ht="25.5" x14ac:dyDescent="0.25">
      <c r="A53" s="529">
        <v>68.739999999999995</v>
      </c>
      <c r="B53" s="431" t="s">
        <v>3070</v>
      </c>
      <c r="C53" s="455">
        <v>3452.51</v>
      </c>
      <c r="D53" s="482" t="s">
        <v>3375</v>
      </c>
      <c r="E53" s="434">
        <v>1.0461953766969538</v>
      </c>
      <c r="F53" s="435">
        <v>3612</v>
      </c>
      <c r="G53" s="506" t="s">
        <v>3376</v>
      </c>
      <c r="H53" s="521">
        <f t="shared" si="0"/>
        <v>1.3335225676391957</v>
      </c>
      <c r="I53" s="435">
        <v>4604</v>
      </c>
      <c r="J53" s="449"/>
      <c r="K53" s="449"/>
      <c r="L53" s="449"/>
      <c r="M53" s="449"/>
      <c r="N53" s="449"/>
      <c r="O53" s="449"/>
    </row>
    <row r="54" spans="1:15" x14ac:dyDescent="0.25">
      <c r="A54" s="529"/>
      <c r="B54" s="533"/>
      <c r="C54" s="533"/>
      <c r="D54" s="482"/>
      <c r="E54" s="482"/>
      <c r="F54" s="448"/>
      <c r="G54" s="506"/>
      <c r="H54" s="506"/>
      <c r="I54" s="528"/>
      <c r="J54" s="449"/>
      <c r="K54" s="449"/>
      <c r="L54" s="449"/>
      <c r="M54" s="449"/>
      <c r="N54" s="449"/>
      <c r="O54" s="449"/>
    </row>
    <row r="55" spans="1:15" x14ac:dyDescent="0.25">
      <c r="A55" s="527" t="s">
        <v>3098</v>
      </c>
      <c r="B55" s="533"/>
      <c r="C55" s="533"/>
      <c r="D55" s="506"/>
      <c r="E55" s="506"/>
      <c r="F55" s="462"/>
      <c r="G55" s="506"/>
      <c r="H55" s="506"/>
      <c r="I55" s="528"/>
      <c r="J55" s="449"/>
      <c r="K55" s="449"/>
      <c r="L55" s="449"/>
      <c r="M55" s="449"/>
      <c r="N55" s="449"/>
      <c r="O55" s="449"/>
    </row>
    <row r="56" spans="1:15" ht="25.5" x14ac:dyDescent="0.25">
      <c r="A56" s="529" t="s">
        <v>3099</v>
      </c>
      <c r="B56" s="431" t="s">
        <v>3070</v>
      </c>
      <c r="C56" s="455">
        <v>3452.51</v>
      </c>
      <c r="D56" s="506"/>
      <c r="E56" s="506"/>
      <c r="F56" s="462"/>
      <c r="G56" s="475"/>
      <c r="H56" s="475"/>
      <c r="I56" s="475"/>
      <c r="J56" s="482" t="s">
        <v>3377</v>
      </c>
      <c r="K56" s="473">
        <v>0.78522582121413109</v>
      </c>
      <c r="L56" s="435">
        <v>2711</v>
      </c>
      <c r="M56" s="449"/>
      <c r="N56" s="436"/>
      <c r="O56" s="464"/>
    </row>
    <row r="57" spans="1:15" ht="25.5" x14ac:dyDescent="0.25">
      <c r="A57" s="529" t="s">
        <v>3145</v>
      </c>
      <c r="B57" s="431" t="s">
        <v>3070</v>
      </c>
      <c r="C57" s="455">
        <v>3452.51</v>
      </c>
      <c r="D57" s="506"/>
      <c r="E57" s="506"/>
      <c r="F57" s="462"/>
      <c r="G57" s="475"/>
      <c r="H57" s="475"/>
      <c r="I57" s="475"/>
      <c r="J57" s="482" t="s">
        <v>3378</v>
      </c>
      <c r="K57" s="473">
        <v>0.81650741055058484</v>
      </c>
      <c r="L57" s="435">
        <v>2819</v>
      </c>
      <c r="M57" s="449" t="s">
        <v>3379</v>
      </c>
      <c r="N57" s="436">
        <f t="shared" ref="N57:N74" si="1">O57/C57</f>
        <v>1.1038346014928269</v>
      </c>
      <c r="O57" s="464">
        <v>3811</v>
      </c>
    </row>
    <row r="58" spans="1:15" ht="25.5" x14ac:dyDescent="0.25">
      <c r="A58" s="529" t="s">
        <v>3101</v>
      </c>
      <c r="B58" s="431" t="s">
        <v>3070</v>
      </c>
      <c r="C58" s="455">
        <v>3452.51</v>
      </c>
      <c r="D58" s="506"/>
      <c r="E58" s="506"/>
      <c r="F58" s="462"/>
      <c r="G58" s="475"/>
      <c r="H58" s="475"/>
      <c r="I58" s="475"/>
      <c r="J58" s="482" t="s">
        <v>3380</v>
      </c>
      <c r="K58" s="473">
        <v>0.92628261757388097</v>
      </c>
      <c r="L58" s="435">
        <v>3198</v>
      </c>
      <c r="M58" s="449"/>
      <c r="N58" s="436"/>
      <c r="O58" s="464"/>
    </row>
    <row r="59" spans="1:15" ht="25.5" x14ac:dyDescent="0.25">
      <c r="A59" s="529">
        <v>39</v>
      </c>
      <c r="B59" s="431" t="s">
        <v>3070</v>
      </c>
      <c r="C59" s="455">
        <v>3452.51</v>
      </c>
      <c r="D59" s="506"/>
      <c r="E59" s="506"/>
      <c r="F59" s="462"/>
      <c r="G59" s="475"/>
      <c r="H59" s="475"/>
      <c r="I59" s="475"/>
      <c r="J59" s="482" t="s">
        <v>3381</v>
      </c>
      <c r="K59" s="473">
        <v>0.9193311532768913</v>
      </c>
      <c r="L59" s="435">
        <v>3174</v>
      </c>
      <c r="M59" s="449"/>
      <c r="N59" s="436"/>
      <c r="O59" s="464"/>
    </row>
    <row r="60" spans="1:15" ht="25.5" x14ac:dyDescent="0.25">
      <c r="A60" s="529">
        <v>36</v>
      </c>
      <c r="B60" s="431" t="s">
        <v>3070</v>
      </c>
      <c r="C60" s="455">
        <v>3452.51</v>
      </c>
      <c r="D60" s="506"/>
      <c r="E60" s="506"/>
      <c r="F60" s="462"/>
      <c r="G60" s="475"/>
      <c r="H60" s="475"/>
      <c r="I60" s="475"/>
      <c r="J60" s="482" t="s">
        <v>3382</v>
      </c>
      <c r="K60" s="473">
        <v>1.0600983052909332</v>
      </c>
      <c r="L60" s="435">
        <v>3660</v>
      </c>
      <c r="M60" s="449"/>
      <c r="N60" s="436"/>
      <c r="O60" s="464"/>
    </row>
    <row r="61" spans="1:15" ht="25.5" x14ac:dyDescent="0.25">
      <c r="A61" s="529" t="s">
        <v>3108</v>
      </c>
      <c r="B61" s="431" t="s">
        <v>3070</v>
      </c>
      <c r="C61" s="455">
        <v>3452.51</v>
      </c>
      <c r="D61" s="506"/>
      <c r="E61" s="506"/>
      <c r="F61" s="462"/>
      <c r="G61" s="475"/>
      <c r="H61" s="475"/>
      <c r="I61" s="475"/>
      <c r="J61" s="482" t="s">
        <v>3383</v>
      </c>
      <c r="K61" s="473">
        <v>1.1229511283095486</v>
      </c>
      <c r="L61" s="435">
        <v>3877</v>
      </c>
      <c r="M61" s="449" t="s">
        <v>3384</v>
      </c>
      <c r="N61" s="436">
        <f t="shared" si="1"/>
        <v>1.4102783192517907</v>
      </c>
      <c r="O61" s="464">
        <v>4869</v>
      </c>
    </row>
    <row r="62" spans="1:15" ht="25.5" x14ac:dyDescent="0.25">
      <c r="A62" s="529" t="s">
        <v>3153</v>
      </c>
      <c r="B62" s="431" t="s">
        <v>3070</v>
      </c>
      <c r="C62" s="455">
        <v>3452.51</v>
      </c>
      <c r="D62" s="506"/>
      <c r="E62" s="506"/>
      <c r="F62" s="462"/>
      <c r="G62" s="475"/>
      <c r="H62" s="475"/>
      <c r="I62" s="475"/>
      <c r="J62" s="482" t="s">
        <v>3385</v>
      </c>
      <c r="K62" s="473">
        <v>1.4742897196532376</v>
      </c>
      <c r="L62" s="435">
        <v>5090</v>
      </c>
      <c r="M62" s="449" t="s">
        <v>3386</v>
      </c>
      <c r="N62" s="436">
        <f t="shared" si="1"/>
        <v>1.7616169105954798</v>
      </c>
      <c r="O62" s="464">
        <v>6082</v>
      </c>
    </row>
    <row r="63" spans="1:15" ht="25.5" x14ac:dyDescent="0.25">
      <c r="A63" s="529">
        <v>45</v>
      </c>
      <c r="B63" s="431" t="s">
        <v>3070</v>
      </c>
      <c r="C63" s="455">
        <v>3452.51</v>
      </c>
      <c r="D63" s="506"/>
      <c r="E63" s="506"/>
      <c r="F63" s="462"/>
      <c r="G63" s="475"/>
      <c r="H63" s="475"/>
      <c r="I63" s="475"/>
      <c r="J63" s="482" t="s">
        <v>3387</v>
      </c>
      <c r="K63" s="473">
        <v>1.708901639676641</v>
      </c>
      <c r="L63" s="435">
        <v>5900</v>
      </c>
      <c r="M63" s="449" t="s">
        <v>3388</v>
      </c>
      <c r="N63" s="436">
        <f t="shared" si="1"/>
        <v>1.9962288306188829</v>
      </c>
      <c r="O63" s="464">
        <v>6892</v>
      </c>
    </row>
    <row r="64" spans="1:15" ht="25.5" x14ac:dyDescent="0.25">
      <c r="A64" s="529" t="s">
        <v>3158</v>
      </c>
      <c r="B64" s="431" t="s">
        <v>3070</v>
      </c>
      <c r="C64" s="455">
        <v>3452.51</v>
      </c>
      <c r="D64" s="506"/>
      <c r="E64" s="506"/>
      <c r="F64" s="462"/>
      <c r="G64" s="475"/>
      <c r="H64" s="475"/>
      <c r="I64" s="475"/>
      <c r="J64" s="482" t="s">
        <v>3389</v>
      </c>
      <c r="K64" s="473">
        <v>1.7807334374122015</v>
      </c>
      <c r="L64" s="435">
        <v>6148</v>
      </c>
      <c r="M64" s="449" t="s">
        <v>3390</v>
      </c>
      <c r="N64" s="436">
        <f t="shared" si="1"/>
        <v>2.0680606283544436</v>
      </c>
      <c r="O64" s="464">
        <v>7140</v>
      </c>
    </row>
    <row r="65" spans="1:15" x14ac:dyDescent="0.25">
      <c r="A65" s="529"/>
      <c r="B65" s="533"/>
      <c r="C65" s="533"/>
      <c r="D65" s="506"/>
      <c r="E65" s="506"/>
      <c r="F65" s="462"/>
      <c r="G65" s="475"/>
      <c r="H65" s="475"/>
      <c r="I65" s="475"/>
      <c r="J65" s="482"/>
      <c r="K65" s="482"/>
      <c r="L65" s="449"/>
      <c r="M65" s="449"/>
      <c r="N65" s="436"/>
      <c r="O65" s="464"/>
    </row>
    <row r="66" spans="1:15" x14ac:dyDescent="0.25">
      <c r="A66" s="527" t="s">
        <v>3125</v>
      </c>
      <c r="B66" s="533"/>
      <c r="C66" s="533"/>
      <c r="D66" s="506"/>
      <c r="E66" s="506"/>
      <c r="F66" s="462"/>
      <c r="G66" s="475"/>
      <c r="H66" s="475"/>
      <c r="I66" s="475"/>
      <c r="J66" s="482"/>
      <c r="K66" s="482"/>
      <c r="L66" s="449"/>
      <c r="M66" s="449"/>
      <c r="N66" s="436"/>
      <c r="O66" s="464"/>
    </row>
    <row r="67" spans="1:15" ht="25.5" x14ac:dyDescent="0.25">
      <c r="A67" s="527" t="s">
        <v>3126</v>
      </c>
      <c r="B67" s="431" t="s">
        <v>3070</v>
      </c>
      <c r="C67" s="455">
        <v>3452.51</v>
      </c>
      <c r="D67" s="506"/>
      <c r="E67" s="506"/>
      <c r="F67" s="462"/>
      <c r="G67" s="475"/>
      <c r="H67" s="475"/>
      <c r="I67" s="475"/>
      <c r="J67" s="482" t="s">
        <v>3391</v>
      </c>
      <c r="K67" s="473">
        <v>0.76263356224891454</v>
      </c>
      <c r="L67" s="435">
        <v>2633</v>
      </c>
      <c r="M67" s="449"/>
      <c r="N67" s="436"/>
      <c r="O67" s="464"/>
    </row>
    <row r="68" spans="1:15" ht="25.5" x14ac:dyDescent="0.25">
      <c r="A68" s="527" t="s">
        <v>3128</v>
      </c>
      <c r="B68" s="431" t="s">
        <v>3070</v>
      </c>
      <c r="C68" s="455">
        <v>3452.51</v>
      </c>
      <c r="D68" s="506"/>
      <c r="E68" s="506"/>
      <c r="F68" s="462"/>
      <c r="G68" s="475"/>
      <c r="H68" s="475"/>
      <c r="I68" s="475"/>
      <c r="J68" s="482" t="s">
        <v>3392</v>
      </c>
      <c r="K68" s="473">
        <v>0.80115626022806585</v>
      </c>
      <c r="L68" s="435">
        <v>2766</v>
      </c>
      <c r="M68" s="449"/>
      <c r="N68" s="436"/>
      <c r="O68" s="464"/>
    </row>
    <row r="69" spans="1:15" ht="25.5" x14ac:dyDescent="0.25">
      <c r="A69" s="527" t="s">
        <v>3130</v>
      </c>
      <c r="B69" s="431" t="s">
        <v>3070</v>
      </c>
      <c r="C69" s="455">
        <v>3452.51</v>
      </c>
      <c r="D69" s="506"/>
      <c r="E69" s="506"/>
      <c r="F69" s="462"/>
      <c r="G69" s="475"/>
      <c r="H69" s="475"/>
      <c r="I69" s="475"/>
      <c r="J69" s="482" t="s">
        <v>3393</v>
      </c>
      <c r="K69" s="473">
        <v>0.90369035860866431</v>
      </c>
      <c r="L69" s="435">
        <v>3120</v>
      </c>
      <c r="M69" s="449"/>
      <c r="N69" s="436"/>
      <c r="O69" s="464"/>
    </row>
    <row r="70" spans="1:15" ht="25.5" x14ac:dyDescent="0.25">
      <c r="A70" s="527" t="s">
        <v>3134</v>
      </c>
      <c r="B70" s="431" t="s">
        <v>3070</v>
      </c>
      <c r="C70" s="455">
        <v>3452.51</v>
      </c>
      <c r="D70" s="506"/>
      <c r="E70" s="506"/>
      <c r="F70" s="462"/>
      <c r="G70" s="475"/>
      <c r="H70" s="475"/>
      <c r="I70" s="475"/>
      <c r="J70" s="482" t="s">
        <v>3394</v>
      </c>
      <c r="K70" s="473">
        <v>0.89673889431167464</v>
      </c>
      <c r="L70" s="435">
        <v>3096</v>
      </c>
      <c r="M70" s="449" t="s">
        <v>3395</v>
      </c>
      <c r="N70" s="436">
        <f t="shared" si="1"/>
        <v>1.1840660852539167</v>
      </c>
      <c r="O70" s="464">
        <v>4088</v>
      </c>
    </row>
    <row r="71" spans="1:15" ht="25.5" x14ac:dyDescent="0.25">
      <c r="A71" s="527" t="s">
        <v>3132</v>
      </c>
      <c r="B71" s="431" t="s">
        <v>3070</v>
      </c>
      <c r="C71" s="455">
        <v>3452.51</v>
      </c>
      <c r="D71" s="506"/>
      <c r="E71" s="506"/>
      <c r="F71" s="462"/>
      <c r="G71" s="475"/>
      <c r="H71" s="475"/>
      <c r="I71" s="475"/>
      <c r="J71" s="482" t="s">
        <v>3396</v>
      </c>
      <c r="K71" s="473">
        <v>0.94192341224210785</v>
      </c>
      <c r="L71" s="435">
        <v>3252</v>
      </c>
      <c r="M71" s="449"/>
      <c r="N71" s="436"/>
      <c r="O71" s="464"/>
    </row>
    <row r="72" spans="1:15" ht="25.5" x14ac:dyDescent="0.25">
      <c r="A72" s="527">
        <v>65.709999999999994</v>
      </c>
      <c r="B72" s="431" t="s">
        <v>3070</v>
      </c>
      <c r="C72" s="455">
        <v>3452.51</v>
      </c>
      <c r="D72" s="506"/>
      <c r="E72" s="506"/>
      <c r="F72" s="462"/>
      <c r="G72" s="475"/>
      <c r="H72" s="475"/>
      <c r="I72" s="475"/>
      <c r="J72" s="482" t="s">
        <v>3397</v>
      </c>
      <c r="K72" s="473">
        <v>0.93497194794511818</v>
      </c>
      <c r="L72" s="435">
        <v>3228</v>
      </c>
      <c r="M72" s="449" t="s">
        <v>3398</v>
      </c>
      <c r="N72" s="436">
        <f t="shared" si="1"/>
        <v>1.2222991388873601</v>
      </c>
      <c r="O72" s="464">
        <v>4220</v>
      </c>
    </row>
    <row r="73" spans="1:15" ht="25.5" x14ac:dyDescent="0.25">
      <c r="A73" s="527" t="s">
        <v>3139</v>
      </c>
      <c r="B73" s="431" t="s">
        <v>3070</v>
      </c>
      <c r="C73" s="455">
        <v>3452.51</v>
      </c>
      <c r="D73" s="506"/>
      <c r="E73" s="506"/>
      <c r="F73" s="462"/>
      <c r="G73" s="475"/>
      <c r="H73" s="475"/>
      <c r="I73" s="475"/>
      <c r="J73" s="482" t="s">
        <v>3399</v>
      </c>
      <c r="K73" s="473">
        <v>1.4207055156972752</v>
      </c>
      <c r="L73" s="435">
        <v>4905</v>
      </c>
      <c r="M73" s="449" t="s">
        <v>3400</v>
      </c>
      <c r="N73" s="436">
        <f t="shared" si="1"/>
        <v>1.7080327066395173</v>
      </c>
      <c r="O73" s="464">
        <v>5897</v>
      </c>
    </row>
    <row r="74" spans="1:15" ht="25.5" x14ac:dyDescent="0.25">
      <c r="A74" s="529">
        <v>68.739999999999995</v>
      </c>
      <c r="B74" s="431" t="s">
        <v>3070</v>
      </c>
      <c r="C74" s="455">
        <v>3452.51</v>
      </c>
      <c r="D74" s="506"/>
      <c r="E74" s="506"/>
      <c r="F74" s="462"/>
      <c r="G74" s="475"/>
      <c r="H74" s="475"/>
      <c r="I74" s="475"/>
      <c r="J74" s="482" t="s">
        <v>3401</v>
      </c>
      <c r="K74" s="473">
        <v>1.4589385693307186</v>
      </c>
      <c r="L74" s="435">
        <v>5037</v>
      </c>
      <c r="M74" s="449" t="s">
        <v>3402</v>
      </c>
      <c r="N74" s="436">
        <f t="shared" si="1"/>
        <v>1.7462657602729608</v>
      </c>
      <c r="O74" s="464">
        <v>6029</v>
      </c>
    </row>
    <row r="75" spans="1:15" ht="15.75" x14ac:dyDescent="0.25">
      <c r="A75" s="538" t="s">
        <v>3173</v>
      </c>
      <c r="B75" s="431"/>
      <c r="C75" s="431"/>
      <c r="D75" s="431"/>
      <c r="E75" s="431"/>
      <c r="F75" s="466"/>
      <c r="G75" s="475"/>
      <c r="H75" s="475"/>
      <c r="I75" s="475"/>
      <c r="J75" s="506"/>
      <c r="K75" s="473"/>
      <c r="L75" s="449"/>
      <c r="M75" s="449"/>
      <c r="N75" s="449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3403</v>
      </c>
      <c r="E76" s="434">
        <v>0.96741449671659097</v>
      </c>
      <c r="F76" s="435">
        <v>467</v>
      </c>
      <c r="G76" s="506" t="s">
        <v>3403</v>
      </c>
      <c r="H76" s="434">
        <v>0.96741449671659097</v>
      </c>
      <c r="I76" s="435">
        <v>467</v>
      </c>
      <c r="J76" s="506" t="s">
        <v>3404</v>
      </c>
      <c r="K76" s="473">
        <v>0.96741449671659097</v>
      </c>
      <c r="L76" s="435">
        <v>467</v>
      </c>
      <c r="M76" s="506" t="s">
        <v>3404</v>
      </c>
      <c r="N76" s="473">
        <v>0.96741449671659097</v>
      </c>
      <c r="O76" s="435">
        <v>467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3405</v>
      </c>
      <c r="E77" s="434">
        <v>0.96741449671659097</v>
      </c>
      <c r="F77" s="435">
        <v>467</v>
      </c>
      <c r="G77" s="506" t="s">
        <v>3405</v>
      </c>
      <c r="H77" s="434">
        <v>0.96741449671659097</v>
      </c>
      <c r="I77" s="435">
        <v>467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3406</v>
      </c>
      <c r="E78" s="434">
        <v>1.2947196155200629</v>
      </c>
      <c r="F78" s="435">
        <v>625</v>
      </c>
      <c r="G78" s="506" t="s">
        <v>3406</v>
      </c>
      <c r="H78" s="434">
        <v>1.2947196155200629</v>
      </c>
      <c r="I78" s="435">
        <v>625</v>
      </c>
      <c r="J78" s="506" t="s">
        <v>3407</v>
      </c>
      <c r="K78" s="473">
        <v>1.2947196155200629</v>
      </c>
      <c r="L78" s="435">
        <v>625</v>
      </c>
      <c r="M78" s="506" t="s">
        <v>3407</v>
      </c>
      <c r="N78" s="473">
        <v>1.2947196155200629</v>
      </c>
      <c r="O78" s="435">
        <v>625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3408</v>
      </c>
      <c r="E79" s="434">
        <v>2.450645288256375</v>
      </c>
      <c r="F79" s="435">
        <v>1183</v>
      </c>
      <c r="G79" s="506" t="s">
        <v>3408</v>
      </c>
      <c r="H79" s="434">
        <v>2.450645288256375</v>
      </c>
      <c r="I79" s="435">
        <v>1183</v>
      </c>
      <c r="J79" s="506" t="s">
        <v>3409</v>
      </c>
      <c r="K79" s="473">
        <v>2.450645288256375</v>
      </c>
      <c r="L79" s="435">
        <v>1183</v>
      </c>
      <c r="M79" s="506" t="s">
        <v>3409</v>
      </c>
      <c r="N79" s="473">
        <v>2.450645288256375</v>
      </c>
      <c r="O79" s="435">
        <v>1183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3410</v>
      </c>
      <c r="K80" s="473">
        <v>0.50960164066869673</v>
      </c>
      <c r="L80" s="435">
        <v>246</v>
      </c>
      <c r="M80" s="506" t="s">
        <v>3410</v>
      </c>
      <c r="N80" s="473">
        <v>0.50960164066869673</v>
      </c>
      <c r="O80" s="435">
        <v>246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3411</v>
      </c>
      <c r="E81" s="434">
        <v>0.48474302405071157</v>
      </c>
      <c r="F81" s="435">
        <v>234</v>
      </c>
      <c r="G81" s="506" t="s">
        <v>3411</v>
      </c>
      <c r="H81" s="434">
        <v>0.48474302405071157</v>
      </c>
      <c r="I81" s="435">
        <v>234</v>
      </c>
      <c r="J81" s="506" t="s">
        <v>3412</v>
      </c>
      <c r="K81" s="473">
        <v>0.48474302405071157</v>
      </c>
      <c r="L81" s="435">
        <v>234</v>
      </c>
      <c r="M81" s="506" t="s">
        <v>3412</v>
      </c>
      <c r="N81" s="473">
        <v>0.48474302405071157</v>
      </c>
      <c r="O81" s="435">
        <v>234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3413</v>
      </c>
      <c r="E82" s="434">
        <v>0.48474302405071157</v>
      </c>
      <c r="F82" s="435">
        <v>234</v>
      </c>
      <c r="G82" s="506" t="s">
        <v>3413</v>
      </c>
      <c r="H82" s="434">
        <v>0.48474302405071157</v>
      </c>
      <c r="I82" s="435">
        <v>234</v>
      </c>
      <c r="J82" s="506" t="s">
        <v>3414</v>
      </c>
      <c r="K82" s="473">
        <v>0.48474302405071157</v>
      </c>
      <c r="L82" s="435">
        <v>234</v>
      </c>
      <c r="M82" s="506" t="s">
        <v>3414</v>
      </c>
      <c r="N82" s="473">
        <v>0.48474302405071157</v>
      </c>
      <c r="O82" s="435">
        <v>234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3415</v>
      </c>
      <c r="E83" s="434">
        <v>1.1227808505789987</v>
      </c>
      <c r="F83" s="435">
        <v>542</v>
      </c>
      <c r="G83" s="506" t="s">
        <v>3415</v>
      </c>
      <c r="H83" s="434">
        <v>1.1227808505789987</v>
      </c>
      <c r="I83" s="435">
        <v>542</v>
      </c>
      <c r="J83" s="506" t="s">
        <v>3416</v>
      </c>
      <c r="K83" s="473">
        <v>1.1227808505789987</v>
      </c>
      <c r="L83" s="435">
        <v>542</v>
      </c>
      <c r="M83" s="506" t="s">
        <v>3416</v>
      </c>
      <c r="N83" s="473">
        <v>1.1227808505789987</v>
      </c>
      <c r="O83" s="435">
        <v>542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3417</v>
      </c>
      <c r="E84" s="434">
        <v>0.33766287572763243</v>
      </c>
      <c r="F84" s="435">
        <v>163</v>
      </c>
      <c r="G84" s="506" t="s">
        <v>3417</v>
      </c>
      <c r="H84" s="434">
        <v>0.33766287572763243</v>
      </c>
      <c r="I84" s="435">
        <v>163</v>
      </c>
      <c r="J84" s="506" t="s">
        <v>3418</v>
      </c>
      <c r="K84" s="473">
        <v>0.33766287572763243</v>
      </c>
      <c r="L84" s="435">
        <v>163</v>
      </c>
      <c r="M84" s="506" t="s">
        <v>3418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3419</v>
      </c>
      <c r="E85" s="434">
        <v>1.185324416080197</v>
      </c>
      <c r="F85" s="435">
        <v>1627</v>
      </c>
      <c r="G85" s="506" t="s">
        <v>3419</v>
      </c>
      <c r="H85" s="434">
        <v>1.185324416080197</v>
      </c>
      <c r="I85" s="435">
        <v>1627</v>
      </c>
      <c r="J85" s="506" t="s">
        <v>3420</v>
      </c>
      <c r="K85" s="473">
        <v>1.185324416080197</v>
      </c>
      <c r="L85" s="435">
        <v>1627</v>
      </c>
      <c r="M85" s="506" t="s">
        <v>3420</v>
      </c>
      <c r="N85" s="473">
        <v>1.185324416080197</v>
      </c>
      <c r="O85" s="435">
        <v>1627</v>
      </c>
    </row>
    <row r="86" spans="1:15" x14ac:dyDescent="0.25">
      <c r="A86" s="499"/>
      <c r="B86" s="476"/>
      <c r="C86" s="540"/>
      <c r="D86" s="439"/>
      <c r="E86" s="479"/>
      <c r="F86" s="480"/>
      <c r="G86" s="439"/>
      <c r="H86" s="479"/>
      <c r="I86" s="480"/>
    </row>
    <row r="87" spans="1:15" x14ac:dyDescent="0.25">
      <c r="A87" s="517"/>
      <c r="B87" s="518"/>
      <c r="C87" s="518"/>
      <c r="D87" s="519"/>
      <c r="E87" s="519"/>
      <c r="F87" s="541"/>
      <c r="G87" s="542" t="s">
        <v>615</v>
      </c>
      <c r="H87" s="542"/>
      <c r="I87" s="541"/>
    </row>
    <row r="88" spans="1:15" x14ac:dyDescent="0.25">
      <c r="A88" s="517"/>
      <c r="B88" s="518"/>
      <c r="C88" s="518"/>
      <c r="D88" s="519"/>
      <c r="E88" s="519"/>
      <c r="F88" s="401"/>
      <c r="G88" s="542"/>
      <c r="H88" s="542"/>
      <c r="I88" s="439"/>
    </row>
    <row r="89" spans="1:15" ht="52.5" customHeight="1" x14ac:dyDescent="0.25">
      <c r="A89" s="850" t="s">
        <v>4202</v>
      </c>
      <c r="B89" s="850"/>
      <c r="C89" s="850"/>
      <c r="D89" s="850"/>
      <c r="E89" s="850"/>
      <c r="F89" s="850"/>
      <c r="G89" s="850"/>
      <c r="H89" s="501"/>
      <c r="I89" s="501"/>
    </row>
    <row r="90" spans="1:15" x14ac:dyDescent="0.25">
      <c r="A90" s="501"/>
      <c r="B90" s="501"/>
      <c r="C90" s="501"/>
      <c r="D90" s="501"/>
      <c r="E90" s="501"/>
      <c r="F90" s="501"/>
      <c r="G90" s="524"/>
      <c r="H90" s="524"/>
      <c r="I90" s="524"/>
    </row>
    <row r="91" spans="1:15" ht="64.5" customHeight="1" x14ac:dyDescent="0.25">
      <c r="A91" s="444" t="s">
        <v>3224</v>
      </c>
      <c r="B91" s="543" t="s">
        <v>3067</v>
      </c>
      <c r="C91" s="868" t="s">
        <v>3068</v>
      </c>
      <c r="D91" s="870" t="s">
        <v>3225</v>
      </c>
      <c r="E91" s="872" t="s">
        <v>1162</v>
      </c>
      <c r="F91" s="874" t="s">
        <v>318</v>
      </c>
      <c r="G91" s="885" t="s">
        <v>2277</v>
      </c>
      <c r="I91" s="544"/>
      <c r="J91" s="561"/>
    </row>
    <row r="92" spans="1:15" ht="25.5" x14ac:dyDescent="0.25">
      <c r="A92" s="431" t="s">
        <v>3226</v>
      </c>
      <c r="B92" s="431" t="s">
        <v>3070</v>
      </c>
      <c r="C92" s="869"/>
      <c r="D92" s="871"/>
      <c r="E92" s="873"/>
      <c r="F92" s="875"/>
      <c r="G92" s="885"/>
      <c r="I92" s="439"/>
      <c r="J92" s="561"/>
    </row>
    <row r="93" spans="1:15" ht="22.5" x14ac:dyDescent="0.25">
      <c r="A93" s="545" t="s">
        <v>4172</v>
      </c>
      <c r="B93" s="546" t="s">
        <v>3227</v>
      </c>
      <c r="C93" s="547">
        <v>3452.51</v>
      </c>
      <c r="D93" s="375" t="s">
        <v>3228</v>
      </c>
      <c r="E93" s="548" t="s">
        <v>4267</v>
      </c>
      <c r="F93" s="549"/>
      <c r="G93" s="550">
        <v>1025</v>
      </c>
      <c r="I93" s="439"/>
    </row>
    <row r="94" spans="1:15" ht="22.5" x14ac:dyDescent="0.25">
      <c r="A94" s="545" t="s">
        <v>4173</v>
      </c>
      <c r="B94" s="546" t="s">
        <v>3227</v>
      </c>
      <c r="C94" s="547">
        <v>3452.51</v>
      </c>
      <c r="D94" s="375" t="s">
        <v>3228</v>
      </c>
      <c r="E94" s="548" t="s">
        <v>4268</v>
      </c>
      <c r="F94" s="549"/>
      <c r="G94" s="550">
        <v>6902</v>
      </c>
      <c r="I94" s="439"/>
    </row>
    <row r="95" spans="1:15" ht="22.5" x14ac:dyDescent="0.25">
      <c r="A95" s="545" t="s">
        <v>4174</v>
      </c>
      <c r="B95" s="546" t="s">
        <v>3227</v>
      </c>
      <c r="C95" s="547">
        <v>3452.51</v>
      </c>
      <c r="D95" s="375" t="s">
        <v>3228</v>
      </c>
      <c r="E95" s="548" t="s">
        <v>4269</v>
      </c>
      <c r="F95" s="549"/>
      <c r="G95" s="550">
        <v>483</v>
      </c>
      <c r="I95" s="439"/>
    </row>
    <row r="96" spans="1:15" ht="22.5" x14ac:dyDescent="0.25">
      <c r="A96" s="545" t="s">
        <v>4175</v>
      </c>
      <c r="B96" s="546" t="s">
        <v>3227</v>
      </c>
      <c r="C96" s="547">
        <v>3452.51</v>
      </c>
      <c r="D96" s="375" t="s">
        <v>3228</v>
      </c>
      <c r="E96" s="548" t="s">
        <v>4270</v>
      </c>
      <c r="F96" s="549"/>
      <c r="G96" s="550">
        <v>2200</v>
      </c>
      <c r="I96" s="439"/>
    </row>
    <row r="97" spans="1:9" ht="22.5" x14ac:dyDescent="0.25">
      <c r="A97" s="545" t="s">
        <v>4176</v>
      </c>
      <c r="B97" s="546" t="s">
        <v>3227</v>
      </c>
      <c r="C97" s="547">
        <v>3452.51</v>
      </c>
      <c r="D97" s="375" t="s">
        <v>3228</v>
      </c>
      <c r="E97" s="548" t="s">
        <v>4271</v>
      </c>
      <c r="F97" s="549"/>
      <c r="G97" s="550">
        <v>483</v>
      </c>
      <c r="I97" s="439"/>
    </row>
    <row r="98" spans="1:9" ht="22.5" x14ac:dyDescent="0.25">
      <c r="A98" s="545" t="s">
        <v>4177</v>
      </c>
      <c r="B98" s="546" t="s">
        <v>3227</v>
      </c>
      <c r="C98" s="547">
        <v>3452.51</v>
      </c>
      <c r="D98" s="375" t="s">
        <v>3228</v>
      </c>
      <c r="E98" s="548" t="s">
        <v>4272</v>
      </c>
      <c r="F98" s="549"/>
      <c r="G98" s="550">
        <v>483</v>
      </c>
      <c r="I98" s="439"/>
    </row>
    <row r="99" spans="1:9" ht="22.5" x14ac:dyDescent="0.25">
      <c r="A99" s="545" t="s">
        <v>4178</v>
      </c>
      <c r="B99" s="546" t="s">
        <v>3227</v>
      </c>
      <c r="C99" s="547">
        <v>3452.51</v>
      </c>
      <c r="D99" s="375" t="s">
        <v>3228</v>
      </c>
      <c r="E99" s="548" t="s">
        <v>4273</v>
      </c>
      <c r="F99" s="549"/>
      <c r="G99" s="550">
        <v>483</v>
      </c>
      <c r="I99" s="439"/>
    </row>
    <row r="100" spans="1:9" ht="22.5" x14ac:dyDescent="0.25">
      <c r="A100" s="545" t="s">
        <v>4179</v>
      </c>
      <c r="B100" s="546" t="s">
        <v>3227</v>
      </c>
      <c r="C100" s="547">
        <v>3452.51</v>
      </c>
      <c r="D100" s="375" t="s">
        <v>3228</v>
      </c>
      <c r="E100" s="548" t="s">
        <v>4274</v>
      </c>
      <c r="F100" s="549"/>
      <c r="G100" s="550">
        <v>483</v>
      </c>
      <c r="I100" s="439"/>
    </row>
    <row r="101" spans="1:9" ht="22.5" x14ac:dyDescent="0.25">
      <c r="A101" s="545" t="s">
        <v>4180</v>
      </c>
      <c r="B101" s="546" t="s">
        <v>3227</v>
      </c>
      <c r="C101" s="547">
        <v>3452.51</v>
      </c>
      <c r="D101" s="375" t="s">
        <v>3228</v>
      </c>
      <c r="E101" s="548" t="s">
        <v>4275</v>
      </c>
      <c r="F101" s="549"/>
      <c r="G101" s="550">
        <v>483</v>
      </c>
      <c r="I101" s="439"/>
    </row>
    <row r="102" spans="1:9" ht="22.5" x14ac:dyDescent="0.25">
      <c r="A102" s="545" t="s">
        <v>4181</v>
      </c>
      <c r="B102" s="546" t="s">
        <v>3227</v>
      </c>
      <c r="C102" s="547">
        <v>3452.51</v>
      </c>
      <c r="D102" s="375" t="s">
        <v>3228</v>
      </c>
      <c r="E102" s="548" t="s">
        <v>4276</v>
      </c>
      <c r="F102" s="549"/>
      <c r="G102" s="550">
        <v>483</v>
      </c>
      <c r="I102" s="439"/>
    </row>
    <row r="103" spans="1:9" ht="22.5" x14ac:dyDescent="0.25">
      <c r="A103" s="545" t="s">
        <v>4182</v>
      </c>
      <c r="B103" s="546" t="s">
        <v>3227</v>
      </c>
      <c r="C103" s="547">
        <v>3452.51</v>
      </c>
      <c r="D103" s="375" t="s">
        <v>3228</v>
      </c>
      <c r="E103" s="548" t="s">
        <v>4277</v>
      </c>
      <c r="F103" s="549"/>
      <c r="G103" s="550">
        <v>483</v>
      </c>
      <c r="I103" s="439"/>
    </row>
    <row r="104" spans="1:9" ht="22.5" x14ac:dyDescent="0.25">
      <c r="A104" s="545" t="s">
        <v>4183</v>
      </c>
      <c r="B104" s="546" t="s">
        <v>3227</v>
      </c>
      <c r="C104" s="547">
        <v>3452.51</v>
      </c>
      <c r="D104" s="375" t="s">
        <v>3228</v>
      </c>
      <c r="E104" s="548" t="s">
        <v>4278</v>
      </c>
      <c r="F104" s="549"/>
      <c r="G104" s="550">
        <v>483</v>
      </c>
      <c r="I104" s="439"/>
    </row>
    <row r="105" spans="1:9" ht="22.5" x14ac:dyDescent="0.25">
      <c r="A105" s="545" t="s">
        <v>4184</v>
      </c>
      <c r="B105" s="546" t="s">
        <v>3227</v>
      </c>
      <c r="C105" s="547">
        <v>3452.51</v>
      </c>
      <c r="D105" s="375" t="s">
        <v>3228</v>
      </c>
      <c r="E105" s="548" t="s">
        <v>4279</v>
      </c>
      <c r="F105" s="549"/>
      <c r="G105" s="550">
        <v>10627</v>
      </c>
      <c r="I105" s="439"/>
    </row>
    <row r="106" spans="1:9" ht="22.5" x14ac:dyDescent="0.25">
      <c r="A106" s="551" t="s">
        <v>4185</v>
      </c>
      <c r="B106" s="546" t="s">
        <v>3227</v>
      </c>
      <c r="C106" s="547">
        <v>3452.51</v>
      </c>
      <c r="D106" s="375" t="s">
        <v>3228</v>
      </c>
      <c r="E106" s="548" t="s">
        <v>4280</v>
      </c>
      <c r="F106" s="549"/>
      <c r="G106" s="550">
        <v>483</v>
      </c>
      <c r="I106" s="439"/>
    </row>
    <row r="107" spans="1:9" ht="22.5" x14ac:dyDescent="0.25">
      <c r="A107" s="551" t="s">
        <v>4186</v>
      </c>
      <c r="B107" s="546" t="s">
        <v>3227</v>
      </c>
      <c r="C107" s="547">
        <v>3452.51</v>
      </c>
      <c r="D107" s="375" t="s">
        <v>3228</v>
      </c>
      <c r="E107" s="548" t="s">
        <v>4281</v>
      </c>
      <c r="F107" s="549"/>
      <c r="G107" s="550">
        <v>2040</v>
      </c>
      <c r="I107" s="439"/>
    </row>
    <row r="108" spans="1:9" ht="22.5" x14ac:dyDescent="0.25">
      <c r="A108" s="551" t="s">
        <v>4187</v>
      </c>
      <c r="B108" s="546" t="s">
        <v>3227</v>
      </c>
      <c r="C108" s="547">
        <v>3452.51</v>
      </c>
      <c r="D108" s="375" t="s">
        <v>3228</v>
      </c>
      <c r="E108" s="548" t="s">
        <v>4282</v>
      </c>
      <c r="F108" s="549"/>
      <c r="G108" s="550">
        <v>6551</v>
      </c>
      <c r="I108" s="439"/>
    </row>
    <row r="109" spans="1:9" ht="22.5" x14ac:dyDescent="0.25">
      <c r="A109" s="551" t="s">
        <v>4188</v>
      </c>
      <c r="B109" s="546" t="s">
        <v>3227</v>
      </c>
      <c r="C109" s="547">
        <v>3452.51</v>
      </c>
      <c r="D109" s="375" t="s">
        <v>3228</v>
      </c>
      <c r="E109" s="548" t="s">
        <v>4283</v>
      </c>
      <c r="F109" s="549"/>
      <c r="G109" s="550">
        <v>7954</v>
      </c>
      <c r="I109" s="439"/>
    </row>
    <row r="110" spans="1:9" ht="22.5" x14ac:dyDescent="0.25">
      <c r="A110" s="551" t="s">
        <v>4189</v>
      </c>
      <c r="B110" s="546" t="s">
        <v>3227</v>
      </c>
      <c r="C110" s="547">
        <v>3452.51</v>
      </c>
      <c r="D110" s="375" t="s">
        <v>3228</v>
      </c>
      <c r="E110" s="548" t="s">
        <v>4284</v>
      </c>
      <c r="F110" s="549"/>
      <c r="G110" s="550">
        <v>7334</v>
      </c>
      <c r="I110" s="439"/>
    </row>
    <row r="111" spans="1:9" ht="22.5" x14ac:dyDescent="0.25">
      <c r="A111" s="551" t="s">
        <v>4190</v>
      </c>
      <c r="B111" s="546" t="s">
        <v>3227</v>
      </c>
      <c r="C111" s="547">
        <v>3452.51</v>
      </c>
      <c r="D111" s="375" t="s">
        <v>3228</v>
      </c>
      <c r="E111" s="548" t="s">
        <v>4285</v>
      </c>
      <c r="F111" s="549"/>
      <c r="G111" s="550">
        <v>7170</v>
      </c>
      <c r="I111" s="439"/>
    </row>
    <row r="112" spans="1:9" ht="45.75" customHeight="1" x14ac:dyDescent="0.25">
      <c r="A112" s="551" t="s">
        <v>4191</v>
      </c>
      <c r="B112" s="546" t="s">
        <v>3227</v>
      </c>
      <c r="C112" s="547">
        <v>3452.51</v>
      </c>
      <c r="D112" s="375" t="s">
        <v>3228</v>
      </c>
      <c r="E112" s="548" t="s">
        <v>4286</v>
      </c>
      <c r="F112" s="549"/>
      <c r="G112" s="550">
        <v>13726</v>
      </c>
      <c r="I112" s="439"/>
    </row>
    <row r="113" spans="1:9" ht="22.5" x14ac:dyDescent="0.25">
      <c r="A113" s="551" t="s">
        <v>4192</v>
      </c>
      <c r="B113" s="546" t="s">
        <v>3227</v>
      </c>
      <c r="C113" s="547">
        <v>3452.51</v>
      </c>
      <c r="D113" s="375" t="s">
        <v>3228</v>
      </c>
      <c r="E113" s="548" t="s">
        <v>4287</v>
      </c>
      <c r="F113" s="549"/>
      <c r="G113" s="550">
        <v>7170</v>
      </c>
      <c r="I113" s="439"/>
    </row>
    <row r="114" spans="1:9" ht="22.5" x14ac:dyDescent="0.25">
      <c r="A114" s="551" t="s">
        <v>4193</v>
      </c>
      <c r="B114" s="546" t="s">
        <v>3227</v>
      </c>
      <c r="C114" s="547">
        <v>3452.51</v>
      </c>
      <c r="D114" s="375" t="s">
        <v>3228</v>
      </c>
      <c r="E114" s="548" t="s">
        <v>4288</v>
      </c>
      <c r="F114" s="549"/>
      <c r="G114" s="550">
        <v>7170</v>
      </c>
      <c r="I114" s="439"/>
    </row>
    <row r="115" spans="1:9" ht="22.5" x14ac:dyDescent="0.25">
      <c r="A115" s="551" t="s">
        <v>4194</v>
      </c>
      <c r="B115" s="546" t="s">
        <v>3227</v>
      </c>
      <c r="C115" s="547">
        <v>3452.51</v>
      </c>
      <c r="D115" s="375" t="s">
        <v>3228</v>
      </c>
      <c r="E115" s="548" t="s">
        <v>4289</v>
      </c>
      <c r="F115" s="549"/>
      <c r="G115" s="550">
        <v>7170</v>
      </c>
      <c r="I115" s="439"/>
    </row>
    <row r="116" spans="1:9" ht="22.5" x14ac:dyDescent="0.25">
      <c r="A116" s="551" t="s">
        <v>4195</v>
      </c>
      <c r="B116" s="546" t="s">
        <v>3227</v>
      </c>
      <c r="C116" s="547">
        <v>3452.51</v>
      </c>
      <c r="D116" s="375" t="s">
        <v>3228</v>
      </c>
      <c r="E116" s="548" t="s">
        <v>4290</v>
      </c>
      <c r="F116" s="549"/>
      <c r="G116" s="550">
        <v>9029</v>
      </c>
      <c r="I116" s="439"/>
    </row>
    <row r="117" spans="1:9" ht="22.5" x14ac:dyDescent="0.25">
      <c r="A117" s="551" t="s">
        <v>4196</v>
      </c>
      <c r="B117" s="546" t="s">
        <v>3227</v>
      </c>
      <c r="C117" s="547">
        <v>3452.51</v>
      </c>
      <c r="D117" s="375" t="s">
        <v>3228</v>
      </c>
      <c r="E117" s="548" t="s">
        <v>4291</v>
      </c>
      <c r="F117" s="549"/>
      <c r="G117" s="550">
        <v>7170</v>
      </c>
      <c r="I117" s="439"/>
    </row>
    <row r="118" spans="1:9" ht="22.5" x14ac:dyDescent="0.25">
      <c r="A118" s="551" t="s">
        <v>4197</v>
      </c>
      <c r="B118" s="546" t="s">
        <v>3227</v>
      </c>
      <c r="C118" s="547">
        <v>3452.51</v>
      </c>
      <c r="D118" s="375" t="s">
        <v>3228</v>
      </c>
      <c r="E118" s="548" t="s">
        <v>4292</v>
      </c>
      <c r="F118" s="549"/>
      <c r="G118" s="550">
        <v>7170</v>
      </c>
      <c r="I118" s="439"/>
    </row>
    <row r="119" spans="1:9" ht="22.5" x14ac:dyDescent="0.25">
      <c r="A119" s="551" t="s">
        <v>4198</v>
      </c>
      <c r="B119" s="546" t="s">
        <v>3227</v>
      </c>
      <c r="C119" s="547">
        <v>3452.51</v>
      </c>
      <c r="D119" s="375" t="s">
        <v>3228</v>
      </c>
      <c r="E119" s="548" t="s">
        <v>4293</v>
      </c>
      <c r="F119" s="549"/>
      <c r="G119" s="550">
        <v>10769</v>
      </c>
      <c r="I119" s="439"/>
    </row>
    <row r="120" spans="1:9" ht="22.5" x14ac:dyDescent="0.25">
      <c r="A120" s="551" t="s">
        <v>3326</v>
      </c>
      <c r="B120" s="546" t="s">
        <v>3227</v>
      </c>
      <c r="C120" s="547">
        <v>3452.51</v>
      </c>
      <c r="D120" s="375" t="s">
        <v>3228</v>
      </c>
      <c r="E120" s="548" t="s">
        <v>4294</v>
      </c>
      <c r="F120" s="549"/>
      <c r="G120" s="550">
        <v>7886</v>
      </c>
      <c r="I120" s="439"/>
    </row>
    <row r="121" spans="1:9" ht="22.5" x14ac:dyDescent="0.25">
      <c r="A121" s="551" t="s">
        <v>4199</v>
      </c>
      <c r="B121" s="546" t="s">
        <v>3227</v>
      </c>
      <c r="C121" s="547">
        <v>3452.51</v>
      </c>
      <c r="D121" s="375" t="s">
        <v>3228</v>
      </c>
      <c r="E121" s="548" t="s">
        <v>4295</v>
      </c>
      <c r="F121" s="549"/>
      <c r="G121" s="550">
        <v>9122</v>
      </c>
      <c r="I121" s="439"/>
    </row>
    <row r="122" spans="1:9" ht="22.5" x14ac:dyDescent="0.25">
      <c r="A122" s="551" t="s">
        <v>4200</v>
      </c>
      <c r="B122" s="546" t="s">
        <v>3227</v>
      </c>
      <c r="C122" s="547">
        <v>3452.51</v>
      </c>
      <c r="D122" s="375" t="s">
        <v>3228</v>
      </c>
      <c r="E122" s="548" t="s">
        <v>4296</v>
      </c>
      <c r="F122" s="549"/>
      <c r="G122" s="550">
        <v>8339</v>
      </c>
      <c r="I122" s="439"/>
    </row>
    <row r="123" spans="1:9" ht="22.5" x14ac:dyDescent="0.25">
      <c r="A123" s="551" t="s">
        <v>4201</v>
      </c>
      <c r="B123" s="546" t="s">
        <v>3227</v>
      </c>
      <c r="C123" s="547">
        <v>3452.51</v>
      </c>
      <c r="D123" s="375" t="s">
        <v>3228</v>
      </c>
      <c r="E123" s="548" t="s">
        <v>4297</v>
      </c>
      <c r="F123" s="549"/>
      <c r="G123" s="550">
        <v>11819</v>
      </c>
      <c r="I123" s="439"/>
    </row>
    <row r="124" spans="1:9" ht="45" customHeight="1" x14ac:dyDescent="0.25">
      <c r="A124" s="877" t="s">
        <v>4203</v>
      </c>
      <c r="B124" s="877"/>
      <c r="C124" s="877"/>
      <c r="D124" s="877"/>
      <c r="E124" s="877"/>
      <c r="F124" s="877"/>
      <c r="G124" s="877"/>
      <c r="H124" s="523"/>
      <c r="I124" s="439"/>
    </row>
    <row r="125" spans="1:9" x14ac:dyDescent="0.25">
      <c r="A125" s="523"/>
      <c r="B125" s="523"/>
      <c r="C125" s="523"/>
      <c r="D125" s="523"/>
      <c r="E125" s="523"/>
      <c r="F125" s="523"/>
      <c r="G125" s="523"/>
      <c r="H125" s="523"/>
      <c r="I125" s="439"/>
    </row>
    <row r="126" spans="1:9" x14ac:dyDescent="0.25">
      <c r="A126" s="517"/>
      <c r="B126" s="518"/>
      <c r="C126" s="518"/>
      <c r="D126" s="519"/>
      <c r="E126" s="519"/>
      <c r="F126" s="401"/>
      <c r="G126" s="401"/>
      <c r="H126" s="401"/>
      <c r="I126" s="542" t="s">
        <v>3229</v>
      </c>
    </row>
    <row r="127" spans="1:9" ht="33.75" customHeight="1" x14ac:dyDescent="0.25">
      <c r="A127" s="878" t="s">
        <v>4235</v>
      </c>
      <c r="B127" s="878"/>
      <c r="C127" s="878"/>
      <c r="D127" s="878"/>
      <c r="E127" s="878"/>
      <c r="F127" s="878"/>
      <c r="G127" s="878"/>
      <c r="H127" s="878"/>
      <c r="I127" s="878"/>
    </row>
    <row r="128" spans="1:9" x14ac:dyDescent="0.25">
      <c r="A128" s="501"/>
      <c r="B128" s="501"/>
      <c r="C128" s="501"/>
      <c r="D128" s="501"/>
      <c r="E128" s="501"/>
      <c r="F128" s="501"/>
      <c r="G128" s="501"/>
      <c r="H128" s="501"/>
      <c r="I128" s="524"/>
    </row>
    <row r="129" spans="1:10" ht="15" customHeight="1" x14ac:dyDescent="0.25">
      <c r="A129" s="874" t="s">
        <v>2572</v>
      </c>
      <c r="B129" s="868" t="s">
        <v>3067</v>
      </c>
      <c r="C129" s="868" t="s">
        <v>3068</v>
      </c>
      <c r="D129" s="853" t="s">
        <v>8</v>
      </c>
      <c r="E129" s="854"/>
      <c r="F129" s="855"/>
      <c r="G129" s="879" t="s">
        <v>9</v>
      </c>
      <c r="H129" s="880"/>
      <c r="I129" s="881"/>
    </row>
    <row r="130" spans="1:10" ht="76.5" customHeight="1" x14ac:dyDescent="0.25">
      <c r="A130" s="875"/>
      <c r="B130" s="869"/>
      <c r="C130" s="869"/>
      <c r="D130" s="503" t="s">
        <v>1162</v>
      </c>
      <c r="E130" s="503" t="s">
        <v>318</v>
      </c>
      <c r="F130" s="505" t="s">
        <v>2277</v>
      </c>
      <c r="G130" s="503" t="s">
        <v>1162</v>
      </c>
      <c r="H130" s="503" t="s">
        <v>318</v>
      </c>
      <c r="I130" s="505" t="s">
        <v>2277</v>
      </c>
      <c r="J130" s="561"/>
    </row>
    <row r="131" spans="1:10" ht="25.5" x14ac:dyDescent="0.25">
      <c r="A131" s="506" t="s">
        <v>3230</v>
      </c>
      <c r="B131" s="431" t="s">
        <v>3070</v>
      </c>
      <c r="C131" s="432">
        <v>2824.9</v>
      </c>
      <c r="D131" s="506" t="s">
        <v>3421</v>
      </c>
      <c r="E131" s="521">
        <f>F131/C131</f>
        <v>0.36284470246734396</v>
      </c>
      <c r="F131" s="550">
        <v>1025</v>
      </c>
      <c r="G131" s="506" t="s">
        <v>3422</v>
      </c>
      <c r="H131" s="521">
        <f>I131/C131</f>
        <v>0.36284470246734396</v>
      </c>
      <c r="I131" s="550">
        <v>1025</v>
      </c>
    </row>
    <row r="132" spans="1:10" ht="25.5" x14ac:dyDescent="0.25">
      <c r="A132" s="506" t="s">
        <v>3233</v>
      </c>
      <c r="B132" s="431" t="s">
        <v>3070</v>
      </c>
      <c r="C132" s="432">
        <v>2824.9</v>
      </c>
      <c r="D132" s="506" t="s">
        <v>3423</v>
      </c>
      <c r="E132" s="521">
        <f t="shared" ref="E132:E161" si="2">F132/C132</f>
        <v>2.3866331551559345</v>
      </c>
      <c r="F132" s="550">
        <v>6742</v>
      </c>
      <c r="G132" s="506" t="s">
        <v>3424</v>
      </c>
      <c r="H132" s="521">
        <f t="shared" ref="H132:H161" si="3">I132/C132</f>
        <v>2.3866331551559345</v>
      </c>
      <c r="I132" s="550">
        <v>6742</v>
      </c>
    </row>
    <row r="133" spans="1:10" ht="25.5" x14ac:dyDescent="0.25">
      <c r="A133" s="506" t="s">
        <v>3236</v>
      </c>
      <c r="B133" s="431" t="s">
        <v>3070</v>
      </c>
      <c r="C133" s="432">
        <v>2824.9</v>
      </c>
      <c r="D133" s="506" t="s">
        <v>3425</v>
      </c>
      <c r="E133" s="521">
        <f t="shared" si="2"/>
        <v>0.170979503699246</v>
      </c>
      <c r="F133" s="550">
        <v>483</v>
      </c>
      <c r="G133" s="506" t="s">
        <v>3426</v>
      </c>
      <c r="H133" s="521">
        <f t="shared" si="3"/>
        <v>0.170979503699246</v>
      </c>
      <c r="I133" s="550">
        <v>483</v>
      </c>
    </row>
    <row r="134" spans="1:10" ht="25.5" x14ac:dyDescent="0.25">
      <c r="A134" s="506" t="s">
        <v>3239</v>
      </c>
      <c r="B134" s="431" t="s">
        <v>3070</v>
      </c>
      <c r="C134" s="432">
        <v>2824.9</v>
      </c>
      <c r="D134" s="506" t="s">
        <v>3427</v>
      </c>
      <c r="E134" s="521">
        <f t="shared" si="2"/>
        <v>0.77878862968600659</v>
      </c>
      <c r="F134" s="550">
        <v>2200</v>
      </c>
      <c r="G134" s="506" t="s">
        <v>3428</v>
      </c>
      <c r="H134" s="521">
        <f t="shared" si="3"/>
        <v>0.77878862968600659</v>
      </c>
      <c r="I134" s="550">
        <v>2200</v>
      </c>
    </row>
    <row r="135" spans="1:10" ht="25.5" x14ac:dyDescent="0.25">
      <c r="A135" s="506" t="s">
        <v>3242</v>
      </c>
      <c r="B135" s="431" t="s">
        <v>3070</v>
      </c>
      <c r="C135" s="432">
        <v>2824.9</v>
      </c>
      <c r="D135" s="506" t="s">
        <v>3429</v>
      </c>
      <c r="E135" s="521">
        <f t="shared" si="2"/>
        <v>0.170979503699246</v>
      </c>
      <c r="F135" s="550">
        <v>483</v>
      </c>
      <c r="G135" s="506" t="s">
        <v>3430</v>
      </c>
      <c r="H135" s="521">
        <f t="shared" si="3"/>
        <v>0.170979503699246</v>
      </c>
      <c r="I135" s="550">
        <v>483</v>
      </c>
    </row>
    <row r="136" spans="1:10" ht="25.5" x14ac:dyDescent="0.25">
      <c r="A136" s="506" t="s">
        <v>3245</v>
      </c>
      <c r="B136" s="431" t="s">
        <v>3070</v>
      </c>
      <c r="C136" s="432">
        <v>2824.9</v>
      </c>
      <c r="D136" s="506" t="s">
        <v>3431</v>
      </c>
      <c r="E136" s="521">
        <f t="shared" si="2"/>
        <v>0.170979503699246</v>
      </c>
      <c r="F136" s="550">
        <v>483</v>
      </c>
      <c r="G136" s="506" t="s">
        <v>3432</v>
      </c>
      <c r="H136" s="521">
        <f t="shared" si="3"/>
        <v>0.170979503699246</v>
      </c>
      <c r="I136" s="550">
        <v>483</v>
      </c>
    </row>
    <row r="137" spans="1:10" ht="25.5" x14ac:dyDescent="0.25">
      <c r="A137" s="506" t="s">
        <v>3248</v>
      </c>
      <c r="B137" s="431" t="s">
        <v>3070</v>
      </c>
      <c r="C137" s="432">
        <v>2824.9</v>
      </c>
      <c r="D137" s="506" t="s">
        <v>3433</v>
      </c>
      <c r="E137" s="521">
        <f t="shared" si="2"/>
        <v>0.170979503699246</v>
      </c>
      <c r="F137" s="550">
        <v>483</v>
      </c>
      <c r="G137" s="506" t="s">
        <v>3434</v>
      </c>
      <c r="H137" s="521">
        <f t="shared" si="3"/>
        <v>0.170979503699246</v>
      </c>
      <c r="I137" s="550">
        <v>483</v>
      </c>
    </row>
    <row r="138" spans="1:10" ht="25.5" x14ac:dyDescent="0.25">
      <c r="A138" s="506" t="s">
        <v>3251</v>
      </c>
      <c r="B138" s="431" t="s">
        <v>3070</v>
      </c>
      <c r="C138" s="432">
        <v>2824.9</v>
      </c>
      <c r="D138" s="506" t="s">
        <v>3435</v>
      </c>
      <c r="E138" s="521">
        <f t="shared" si="2"/>
        <v>0.170979503699246</v>
      </c>
      <c r="F138" s="550">
        <v>483</v>
      </c>
      <c r="G138" s="506" t="s">
        <v>3436</v>
      </c>
      <c r="H138" s="521">
        <f t="shared" si="3"/>
        <v>0.170979503699246</v>
      </c>
      <c r="I138" s="550">
        <v>483</v>
      </c>
    </row>
    <row r="139" spans="1:10" ht="25.5" x14ac:dyDescent="0.25">
      <c r="A139" s="506" t="s">
        <v>3254</v>
      </c>
      <c r="B139" s="431" t="s">
        <v>3070</v>
      </c>
      <c r="C139" s="432">
        <v>2824.9</v>
      </c>
      <c r="D139" s="506" t="s">
        <v>3437</v>
      </c>
      <c r="E139" s="521">
        <f t="shared" si="2"/>
        <v>0.170979503699246</v>
      </c>
      <c r="F139" s="550">
        <v>483</v>
      </c>
      <c r="G139" s="506" t="s">
        <v>3438</v>
      </c>
      <c r="H139" s="521">
        <f t="shared" si="3"/>
        <v>0.170979503699246</v>
      </c>
      <c r="I139" s="550">
        <v>483</v>
      </c>
    </row>
    <row r="140" spans="1:10" ht="25.5" x14ac:dyDescent="0.25">
      <c r="A140" s="506" t="s">
        <v>3257</v>
      </c>
      <c r="B140" s="431" t="s">
        <v>3070</v>
      </c>
      <c r="C140" s="432">
        <v>2824.9</v>
      </c>
      <c r="D140" s="506" t="s">
        <v>3439</v>
      </c>
      <c r="E140" s="521">
        <f t="shared" si="2"/>
        <v>0.170979503699246</v>
      </c>
      <c r="F140" s="550">
        <v>483</v>
      </c>
      <c r="G140" s="506" t="s">
        <v>3440</v>
      </c>
      <c r="H140" s="521">
        <f t="shared" si="3"/>
        <v>0.170979503699246</v>
      </c>
      <c r="I140" s="550">
        <v>483</v>
      </c>
    </row>
    <row r="141" spans="1:10" ht="25.5" x14ac:dyDescent="0.25">
      <c r="A141" s="506" t="s">
        <v>3260</v>
      </c>
      <c r="B141" s="431" t="s">
        <v>3070</v>
      </c>
      <c r="C141" s="432">
        <v>2824.9</v>
      </c>
      <c r="D141" s="506" t="s">
        <v>3441</v>
      </c>
      <c r="E141" s="521">
        <f t="shared" si="2"/>
        <v>0.170979503699246</v>
      </c>
      <c r="F141" s="550">
        <v>483</v>
      </c>
      <c r="G141" s="506" t="s">
        <v>3442</v>
      </c>
      <c r="H141" s="521">
        <f t="shared" si="3"/>
        <v>0.170979503699246</v>
      </c>
      <c r="I141" s="550">
        <v>483</v>
      </c>
    </row>
    <row r="142" spans="1:10" ht="25.5" x14ac:dyDescent="0.25">
      <c r="A142" s="506" t="s">
        <v>3263</v>
      </c>
      <c r="B142" s="431" t="s">
        <v>3070</v>
      </c>
      <c r="C142" s="432">
        <v>2824.9</v>
      </c>
      <c r="D142" s="506" t="s">
        <v>3443</v>
      </c>
      <c r="E142" s="521">
        <f t="shared" si="2"/>
        <v>0.170979503699246</v>
      </c>
      <c r="F142" s="550">
        <v>483</v>
      </c>
      <c r="G142" s="506" t="s">
        <v>3444</v>
      </c>
      <c r="H142" s="521">
        <f t="shared" si="3"/>
        <v>0.170979503699246</v>
      </c>
      <c r="I142" s="550">
        <v>483</v>
      </c>
    </row>
    <row r="143" spans="1:10" ht="25.5" x14ac:dyDescent="0.25">
      <c r="A143" s="506" t="s">
        <v>3266</v>
      </c>
      <c r="B143" s="431" t="s">
        <v>3070</v>
      </c>
      <c r="C143" s="432">
        <v>2824.9</v>
      </c>
      <c r="D143" s="506" t="s">
        <v>3445</v>
      </c>
      <c r="E143" s="521">
        <f t="shared" si="2"/>
        <v>2.2305214343870579</v>
      </c>
      <c r="F143" s="550">
        <v>6301</v>
      </c>
      <c r="G143" s="506" t="s">
        <v>3446</v>
      </c>
      <c r="H143" s="521">
        <f t="shared" si="3"/>
        <v>2.2305214343870579</v>
      </c>
      <c r="I143" s="550">
        <v>6301</v>
      </c>
    </row>
    <row r="144" spans="1:10" ht="25.5" x14ac:dyDescent="0.25">
      <c r="A144" s="506" t="s">
        <v>3269</v>
      </c>
      <c r="B144" s="431" t="s">
        <v>3070</v>
      </c>
      <c r="C144" s="432">
        <v>2824.9</v>
      </c>
      <c r="D144" s="506" t="s">
        <v>3447</v>
      </c>
      <c r="E144" s="521">
        <f t="shared" si="2"/>
        <v>0.170979503699246</v>
      </c>
      <c r="F144" s="550">
        <v>483</v>
      </c>
      <c r="G144" s="506" t="s">
        <v>3448</v>
      </c>
      <c r="H144" s="521">
        <f t="shared" si="3"/>
        <v>0.170979503699246</v>
      </c>
      <c r="I144" s="550">
        <v>483</v>
      </c>
    </row>
    <row r="145" spans="1:9" ht="25.5" x14ac:dyDescent="0.25">
      <c r="A145" s="506" t="s">
        <v>3272</v>
      </c>
      <c r="B145" s="431" t="s">
        <v>3070</v>
      </c>
      <c r="C145" s="432">
        <v>2824.9</v>
      </c>
      <c r="D145" s="506" t="s">
        <v>3449</v>
      </c>
      <c r="E145" s="521">
        <f t="shared" si="2"/>
        <v>0.42408580834719811</v>
      </c>
      <c r="F145" s="550">
        <v>1198</v>
      </c>
      <c r="G145" s="506" t="s">
        <v>3450</v>
      </c>
      <c r="H145" s="521">
        <f t="shared" si="3"/>
        <v>0.42408580834719811</v>
      </c>
      <c r="I145" s="550">
        <v>1198</v>
      </c>
    </row>
    <row r="146" spans="1:9" ht="25.5" x14ac:dyDescent="0.25">
      <c r="A146" s="506" t="s">
        <v>3275</v>
      </c>
      <c r="B146" s="431" t="s">
        <v>3070</v>
      </c>
      <c r="C146" s="432">
        <v>2824.9</v>
      </c>
      <c r="D146" s="506" t="s">
        <v>3451</v>
      </c>
      <c r="E146" s="521">
        <f t="shared" si="2"/>
        <v>0.67082020602499204</v>
      </c>
      <c r="F146" s="550">
        <v>1895</v>
      </c>
      <c r="G146" s="506" t="s">
        <v>3452</v>
      </c>
      <c r="H146" s="521">
        <f t="shared" si="3"/>
        <v>0.67082020602499204</v>
      </c>
      <c r="I146" s="550">
        <v>1895</v>
      </c>
    </row>
    <row r="147" spans="1:9" ht="25.5" x14ac:dyDescent="0.25">
      <c r="A147" s="506" t="s">
        <v>3278</v>
      </c>
      <c r="B147" s="431" t="s">
        <v>3070</v>
      </c>
      <c r="C147" s="432">
        <v>2824.9</v>
      </c>
      <c r="D147" s="506" t="s">
        <v>3453</v>
      </c>
      <c r="E147" s="521">
        <f t="shared" si="2"/>
        <v>1.6276682360437538</v>
      </c>
      <c r="F147" s="550">
        <v>4598</v>
      </c>
      <c r="G147" s="506" t="s">
        <v>3454</v>
      </c>
      <c r="H147" s="521">
        <f t="shared" si="3"/>
        <v>1.6276682360437538</v>
      </c>
      <c r="I147" s="550">
        <v>4598</v>
      </c>
    </row>
    <row r="148" spans="1:9" ht="25.5" x14ac:dyDescent="0.25">
      <c r="A148" s="506" t="s">
        <v>3281</v>
      </c>
      <c r="B148" s="431" t="s">
        <v>3070</v>
      </c>
      <c r="C148" s="432">
        <v>2824.9</v>
      </c>
      <c r="D148" s="506" t="s">
        <v>3455</v>
      </c>
      <c r="E148" s="521">
        <f t="shared" si="2"/>
        <v>0.67082020602499204</v>
      </c>
      <c r="F148" s="550">
        <v>1895</v>
      </c>
      <c r="G148" s="506" t="s">
        <v>3456</v>
      </c>
      <c r="H148" s="521">
        <f t="shared" si="3"/>
        <v>0.67082020602499204</v>
      </c>
      <c r="I148" s="550">
        <v>1895</v>
      </c>
    </row>
    <row r="149" spans="1:9" ht="25.5" x14ac:dyDescent="0.25">
      <c r="A149" s="506" t="s">
        <v>3284</v>
      </c>
      <c r="B149" s="431" t="s">
        <v>3070</v>
      </c>
      <c r="C149" s="432">
        <v>2824.9</v>
      </c>
      <c r="D149" s="506" t="s">
        <v>3457</v>
      </c>
      <c r="E149" s="521">
        <f t="shared" si="2"/>
        <v>0.67082020602499204</v>
      </c>
      <c r="F149" s="550">
        <v>1895</v>
      </c>
      <c r="G149" s="506" t="s">
        <v>3458</v>
      </c>
      <c r="H149" s="521">
        <f t="shared" si="3"/>
        <v>0.67082020602499204</v>
      </c>
      <c r="I149" s="550">
        <v>1895</v>
      </c>
    </row>
    <row r="150" spans="1:9" ht="25.5" x14ac:dyDescent="0.25">
      <c r="A150" s="506" t="s">
        <v>3287</v>
      </c>
      <c r="B150" s="431" t="s">
        <v>3070</v>
      </c>
      <c r="C150" s="432">
        <v>2824.9</v>
      </c>
      <c r="D150" s="506" t="s">
        <v>3459</v>
      </c>
      <c r="E150" s="521">
        <f t="shared" si="2"/>
        <v>3.8380119650253106</v>
      </c>
      <c r="F150" s="550">
        <v>10842</v>
      </c>
      <c r="G150" s="506" t="s">
        <v>3460</v>
      </c>
      <c r="H150" s="521">
        <f t="shared" si="3"/>
        <v>3.8380119650253106</v>
      </c>
      <c r="I150" s="550">
        <v>10842</v>
      </c>
    </row>
    <row r="151" spans="1:9" ht="25.5" x14ac:dyDescent="0.25">
      <c r="A151" s="506" t="s">
        <v>3290</v>
      </c>
      <c r="B151" s="431" t="s">
        <v>3070</v>
      </c>
      <c r="C151" s="432">
        <v>2824.9</v>
      </c>
      <c r="D151" s="506" t="s">
        <v>3461</v>
      </c>
      <c r="E151" s="521">
        <f t="shared" si="2"/>
        <v>1.0871181280753301</v>
      </c>
      <c r="F151" s="550">
        <v>3071</v>
      </c>
      <c r="G151" s="506" t="s">
        <v>3462</v>
      </c>
      <c r="H151" s="521">
        <f t="shared" si="3"/>
        <v>1.0871181280753301</v>
      </c>
      <c r="I151" s="550">
        <v>3071</v>
      </c>
    </row>
    <row r="152" spans="1:9" ht="25.5" x14ac:dyDescent="0.25">
      <c r="A152" s="506" t="s">
        <v>3293</v>
      </c>
      <c r="B152" s="431" t="s">
        <v>3070</v>
      </c>
      <c r="C152" s="432">
        <v>2824.9</v>
      </c>
      <c r="D152" s="506" t="s">
        <v>3463</v>
      </c>
      <c r="E152" s="521">
        <f t="shared" si="2"/>
        <v>0.67082020602499204</v>
      </c>
      <c r="F152" s="550">
        <v>1895</v>
      </c>
      <c r="G152" s="506" t="s">
        <v>3464</v>
      </c>
      <c r="H152" s="521">
        <f t="shared" si="3"/>
        <v>0.67082020602499204</v>
      </c>
      <c r="I152" s="550">
        <v>1895</v>
      </c>
    </row>
    <row r="153" spans="1:9" ht="25.5" x14ac:dyDescent="0.25">
      <c r="A153" s="506" t="s">
        <v>3296</v>
      </c>
      <c r="B153" s="431" t="s">
        <v>3070</v>
      </c>
      <c r="C153" s="432">
        <v>2824.9</v>
      </c>
      <c r="D153" s="506" t="s">
        <v>3465</v>
      </c>
      <c r="E153" s="521">
        <f t="shared" si="2"/>
        <v>0.67082020602499204</v>
      </c>
      <c r="F153" s="550">
        <v>1895</v>
      </c>
      <c r="G153" s="506" t="s">
        <v>3466</v>
      </c>
      <c r="H153" s="521">
        <f t="shared" si="3"/>
        <v>0.67082020602499204</v>
      </c>
      <c r="I153" s="550">
        <v>1895</v>
      </c>
    </row>
    <row r="154" spans="1:9" ht="25.5" x14ac:dyDescent="0.25">
      <c r="A154" s="506" t="s">
        <v>3299</v>
      </c>
      <c r="B154" s="431" t="s">
        <v>3070</v>
      </c>
      <c r="C154" s="432">
        <v>2824.9</v>
      </c>
      <c r="D154" s="506" t="s">
        <v>3467</v>
      </c>
      <c r="E154" s="521">
        <f t="shared" si="2"/>
        <v>1.6701476158448085</v>
      </c>
      <c r="F154" s="550">
        <v>4718</v>
      </c>
      <c r="G154" s="506" t="s">
        <v>3468</v>
      </c>
      <c r="H154" s="521">
        <f t="shared" si="3"/>
        <v>1.6701476158448085</v>
      </c>
      <c r="I154" s="550">
        <v>4718</v>
      </c>
    </row>
    <row r="155" spans="1:9" ht="25.5" x14ac:dyDescent="0.25">
      <c r="A155" s="506" t="s">
        <v>3302</v>
      </c>
      <c r="B155" s="431" t="s">
        <v>3070</v>
      </c>
      <c r="C155" s="432">
        <v>2824.9</v>
      </c>
      <c r="D155" s="506" t="s">
        <v>3469</v>
      </c>
      <c r="E155" s="521">
        <f t="shared" si="2"/>
        <v>0.67082020602499204</v>
      </c>
      <c r="F155" s="550">
        <v>1895</v>
      </c>
      <c r="G155" s="506" t="s">
        <v>3470</v>
      </c>
      <c r="H155" s="521">
        <f t="shared" si="3"/>
        <v>0.67082020602499204</v>
      </c>
      <c r="I155" s="550">
        <v>1895</v>
      </c>
    </row>
    <row r="156" spans="1:9" ht="25.5" x14ac:dyDescent="0.25">
      <c r="A156" s="506" t="s">
        <v>3305</v>
      </c>
      <c r="B156" s="431" t="s">
        <v>3070</v>
      </c>
      <c r="C156" s="432">
        <v>2824.9</v>
      </c>
      <c r="D156" s="506" t="s">
        <v>3471</v>
      </c>
      <c r="E156" s="521">
        <f t="shared" si="2"/>
        <v>0.96888385429572721</v>
      </c>
      <c r="F156" s="550">
        <v>2737</v>
      </c>
      <c r="G156" s="506" t="s">
        <v>3472</v>
      </c>
      <c r="H156" s="521">
        <f t="shared" si="3"/>
        <v>0.96888385429572721</v>
      </c>
      <c r="I156" s="550">
        <v>2737</v>
      </c>
    </row>
    <row r="157" spans="1:9" ht="25.5" x14ac:dyDescent="0.25">
      <c r="A157" s="506" t="s">
        <v>3308</v>
      </c>
      <c r="B157" s="431" t="s">
        <v>3070</v>
      </c>
      <c r="C157" s="432">
        <v>2824.9</v>
      </c>
      <c r="D157" s="506" t="s">
        <v>3473</v>
      </c>
      <c r="E157" s="521">
        <f t="shared" si="2"/>
        <v>1.0871181280753301</v>
      </c>
      <c r="F157" s="550">
        <v>3071</v>
      </c>
      <c r="G157" s="506" t="s">
        <v>3474</v>
      </c>
      <c r="H157" s="521">
        <f t="shared" si="3"/>
        <v>1.0871181280753301</v>
      </c>
      <c r="I157" s="550">
        <v>3071</v>
      </c>
    </row>
    <row r="158" spans="1:9" ht="25.5" x14ac:dyDescent="0.25">
      <c r="A158" s="506" t="s">
        <v>3311</v>
      </c>
      <c r="B158" s="431" t="s">
        <v>3070</v>
      </c>
      <c r="C158" s="432">
        <v>2824.9</v>
      </c>
      <c r="D158" s="506" t="s">
        <v>3475</v>
      </c>
      <c r="E158" s="521">
        <f t="shared" si="2"/>
        <v>1.2219901589436795</v>
      </c>
      <c r="F158" s="550">
        <v>3452</v>
      </c>
      <c r="G158" s="506" t="s">
        <v>3476</v>
      </c>
      <c r="H158" s="521">
        <f t="shared" si="3"/>
        <v>1.2219901589436795</v>
      </c>
      <c r="I158" s="550">
        <v>3452</v>
      </c>
    </row>
    <row r="159" spans="1:9" ht="25.5" x14ac:dyDescent="0.25">
      <c r="A159" s="506" t="s">
        <v>3314</v>
      </c>
      <c r="B159" s="431" t="s">
        <v>3070</v>
      </c>
      <c r="C159" s="432">
        <v>2824.9</v>
      </c>
      <c r="D159" s="506" t="s">
        <v>3477</v>
      </c>
      <c r="E159" s="521">
        <f t="shared" si="2"/>
        <v>3.0687811957945414</v>
      </c>
      <c r="F159" s="550">
        <v>8669</v>
      </c>
      <c r="G159" s="506" t="s">
        <v>3478</v>
      </c>
      <c r="H159" s="521">
        <f t="shared" si="3"/>
        <v>3.0687811957945414</v>
      </c>
      <c r="I159" s="550">
        <v>8669</v>
      </c>
    </row>
    <row r="160" spans="1:9" ht="25.5" x14ac:dyDescent="0.25">
      <c r="A160" s="506" t="s">
        <v>3317</v>
      </c>
      <c r="B160" s="431" t="s">
        <v>3070</v>
      </c>
      <c r="C160" s="432">
        <v>2824.9</v>
      </c>
      <c r="D160" s="506" t="s">
        <v>3479</v>
      </c>
      <c r="E160" s="521">
        <f t="shared" si="2"/>
        <v>1.6949272540620905</v>
      </c>
      <c r="F160" s="550">
        <v>4788</v>
      </c>
      <c r="G160" s="506" t="s">
        <v>3480</v>
      </c>
      <c r="H160" s="521">
        <f t="shared" si="3"/>
        <v>1.6949272540620905</v>
      </c>
      <c r="I160" s="550">
        <v>4788</v>
      </c>
    </row>
    <row r="161" spans="1:10" ht="25.5" x14ac:dyDescent="0.25">
      <c r="A161" s="506" t="s">
        <v>3320</v>
      </c>
      <c r="B161" s="431" t="s">
        <v>3070</v>
      </c>
      <c r="C161" s="432">
        <v>2824.9</v>
      </c>
      <c r="D161" s="506" t="s">
        <v>3481</v>
      </c>
      <c r="E161" s="521">
        <f t="shared" si="2"/>
        <v>2.485043718361712</v>
      </c>
      <c r="F161" s="550">
        <v>7020</v>
      </c>
      <c r="G161" s="506" t="s">
        <v>3482</v>
      </c>
      <c r="H161" s="521">
        <f t="shared" si="3"/>
        <v>2.485043718361712</v>
      </c>
      <c r="I161" s="550">
        <v>7020</v>
      </c>
    </row>
    <row r="162" spans="1:10" x14ac:dyDescent="0.25">
      <c r="A162" s="554"/>
      <c r="B162" s="554"/>
      <c r="C162" s="554"/>
      <c r="D162" s="554"/>
      <c r="E162" s="554"/>
      <c r="F162" s="554"/>
      <c r="G162" s="554"/>
      <c r="H162" s="554"/>
      <c r="I162" s="554"/>
    </row>
    <row r="163" spans="1:10" x14ac:dyDescent="0.25">
      <c r="A163" s="517"/>
      <c r="B163" s="518"/>
      <c r="C163" s="518"/>
      <c r="D163" s="519"/>
      <c r="E163" s="519"/>
      <c r="F163" s="401"/>
      <c r="G163" s="542" t="s">
        <v>3323</v>
      </c>
      <c r="H163" s="542"/>
      <c r="I163" s="554"/>
    </row>
    <row r="164" spans="1:10" ht="54" customHeight="1" x14ac:dyDescent="0.25">
      <c r="A164" s="850" t="s">
        <v>3324</v>
      </c>
      <c r="B164" s="850"/>
      <c r="C164" s="850"/>
      <c r="D164" s="850"/>
      <c r="E164" s="850"/>
      <c r="F164" s="850"/>
      <c r="G164" s="850"/>
      <c r="H164" s="501"/>
      <c r="I164" s="554"/>
    </row>
    <row r="165" spans="1:10" x14ac:dyDescent="0.25">
      <c r="A165" s="501"/>
      <c r="B165" s="501"/>
      <c r="C165" s="501"/>
      <c r="D165" s="501"/>
      <c r="E165" s="501"/>
      <c r="F165" s="501"/>
      <c r="G165" s="524"/>
      <c r="H165" s="524"/>
      <c r="I165" s="439"/>
    </row>
    <row r="166" spans="1:10" ht="36.75" customHeight="1" x14ac:dyDescent="0.25">
      <c r="A166" s="503" t="s">
        <v>3224</v>
      </c>
      <c r="B166" s="504" t="s">
        <v>3067</v>
      </c>
      <c r="C166" s="868" t="s">
        <v>3068</v>
      </c>
      <c r="D166" s="870" t="s">
        <v>3225</v>
      </c>
      <c r="E166" s="874" t="s">
        <v>1162</v>
      </c>
      <c r="F166" s="874" t="s">
        <v>318</v>
      </c>
      <c r="G166" s="883" t="s">
        <v>2277</v>
      </c>
      <c r="I166" s="439"/>
      <c r="J166" s="555"/>
    </row>
    <row r="167" spans="1:10" ht="36.75" customHeight="1" x14ac:dyDescent="0.25">
      <c r="A167" s="431" t="s">
        <v>3325</v>
      </c>
      <c r="B167" s="431" t="s">
        <v>3070</v>
      </c>
      <c r="C167" s="869"/>
      <c r="D167" s="871"/>
      <c r="E167" s="875"/>
      <c r="F167" s="875"/>
      <c r="G167" s="883"/>
      <c r="I167" s="439"/>
      <c r="J167" s="555"/>
    </row>
    <row r="168" spans="1:10" ht="22.5" x14ac:dyDescent="0.25">
      <c r="A168" s="506" t="s">
        <v>4172</v>
      </c>
      <c r="B168" s="472" t="s">
        <v>3227</v>
      </c>
      <c r="C168" s="455">
        <v>3452.51</v>
      </c>
      <c r="D168" s="506" t="s">
        <v>3228</v>
      </c>
      <c r="E168" s="556" t="s">
        <v>4355</v>
      </c>
      <c r="F168" s="521">
        <f>G168/C168</f>
        <v>0.29688545435060287</v>
      </c>
      <c r="G168" s="435">
        <v>1025</v>
      </c>
      <c r="I168" s="439"/>
    </row>
    <row r="169" spans="1:10" ht="22.5" x14ac:dyDescent="0.25">
      <c r="A169" s="506" t="s">
        <v>4173</v>
      </c>
      <c r="B169" s="472" t="s">
        <v>3227</v>
      </c>
      <c r="C169" s="455">
        <v>3452.51</v>
      </c>
      <c r="D169" s="506" t="s">
        <v>3228</v>
      </c>
      <c r="E169" s="556" t="s">
        <v>4356</v>
      </c>
      <c r="F169" s="521">
        <f t="shared" ref="F169:F198" si="4">G169/C169</f>
        <v>1.999125274075962</v>
      </c>
      <c r="G169" s="435">
        <v>6902</v>
      </c>
      <c r="I169" s="439"/>
    </row>
    <row r="170" spans="1:10" ht="22.5" x14ac:dyDescent="0.25">
      <c r="A170" s="506" t="s">
        <v>4174</v>
      </c>
      <c r="B170" s="472" t="s">
        <v>3227</v>
      </c>
      <c r="C170" s="455">
        <v>3452.51</v>
      </c>
      <c r="D170" s="506" t="s">
        <v>3228</v>
      </c>
      <c r="E170" s="506" t="s">
        <v>4357</v>
      </c>
      <c r="F170" s="521">
        <f t="shared" si="4"/>
        <v>0.13989821897691823</v>
      </c>
      <c r="G170" s="435">
        <v>483</v>
      </c>
      <c r="I170" s="439"/>
    </row>
    <row r="171" spans="1:10" ht="22.5" x14ac:dyDescent="0.25">
      <c r="A171" s="506" t="s">
        <v>4175</v>
      </c>
      <c r="B171" s="472" t="s">
        <v>3227</v>
      </c>
      <c r="C171" s="455">
        <v>3452.51</v>
      </c>
      <c r="D171" s="506" t="s">
        <v>3228</v>
      </c>
      <c r="E171" s="506" t="s">
        <v>4358</v>
      </c>
      <c r="F171" s="521">
        <f t="shared" si="4"/>
        <v>0.63721756055739154</v>
      </c>
      <c r="G171" s="435">
        <v>2200</v>
      </c>
      <c r="I171" s="439"/>
    </row>
    <row r="172" spans="1:10" ht="22.5" x14ac:dyDescent="0.25">
      <c r="A172" s="506" t="s">
        <v>4176</v>
      </c>
      <c r="B172" s="472" t="s">
        <v>3227</v>
      </c>
      <c r="C172" s="455">
        <v>3452.51</v>
      </c>
      <c r="D172" s="506" t="s">
        <v>3228</v>
      </c>
      <c r="E172" s="556" t="s">
        <v>4359</v>
      </c>
      <c r="F172" s="521">
        <f t="shared" si="4"/>
        <v>0.13989821897691823</v>
      </c>
      <c r="G172" s="435">
        <v>483</v>
      </c>
      <c r="I172" s="439"/>
    </row>
    <row r="173" spans="1:10" ht="22.5" x14ac:dyDescent="0.25">
      <c r="A173" s="506" t="s">
        <v>4177</v>
      </c>
      <c r="B173" s="472" t="s">
        <v>3227</v>
      </c>
      <c r="C173" s="455">
        <v>3452.51</v>
      </c>
      <c r="D173" s="506" t="s">
        <v>3228</v>
      </c>
      <c r="E173" s="556" t="s">
        <v>4360</v>
      </c>
      <c r="F173" s="521">
        <f t="shared" si="4"/>
        <v>0.13989821897691823</v>
      </c>
      <c r="G173" s="435">
        <v>483</v>
      </c>
      <c r="I173" s="439"/>
    </row>
    <row r="174" spans="1:10" ht="22.5" x14ac:dyDescent="0.25">
      <c r="A174" s="506" t="s">
        <v>4178</v>
      </c>
      <c r="B174" s="472" t="s">
        <v>3227</v>
      </c>
      <c r="C174" s="455">
        <v>3452.51</v>
      </c>
      <c r="D174" s="506" t="s">
        <v>3228</v>
      </c>
      <c r="E174" s="556" t="s">
        <v>4361</v>
      </c>
      <c r="F174" s="521">
        <f t="shared" si="4"/>
        <v>0.13989821897691823</v>
      </c>
      <c r="G174" s="435">
        <v>483</v>
      </c>
      <c r="I174" s="439"/>
    </row>
    <row r="175" spans="1:10" ht="22.5" x14ac:dyDescent="0.25">
      <c r="A175" s="506" t="s">
        <v>4179</v>
      </c>
      <c r="B175" s="472" t="s">
        <v>3227</v>
      </c>
      <c r="C175" s="455">
        <v>3452.51</v>
      </c>
      <c r="D175" s="506" t="s">
        <v>3228</v>
      </c>
      <c r="E175" s="556" t="s">
        <v>4362</v>
      </c>
      <c r="F175" s="521">
        <f t="shared" si="4"/>
        <v>0.13989821897691823</v>
      </c>
      <c r="G175" s="435">
        <v>483</v>
      </c>
      <c r="I175" s="439"/>
    </row>
    <row r="176" spans="1:10" ht="22.5" x14ac:dyDescent="0.25">
      <c r="A176" s="506" t="s">
        <v>4180</v>
      </c>
      <c r="B176" s="472" t="s">
        <v>3227</v>
      </c>
      <c r="C176" s="455">
        <v>3452.51</v>
      </c>
      <c r="D176" s="506" t="s">
        <v>3228</v>
      </c>
      <c r="E176" s="556" t="s">
        <v>4363</v>
      </c>
      <c r="F176" s="521">
        <f t="shared" si="4"/>
        <v>0.13989821897691823</v>
      </c>
      <c r="G176" s="435">
        <v>483</v>
      </c>
      <c r="I176" s="439"/>
    </row>
    <row r="177" spans="1:9" ht="22.5" x14ac:dyDescent="0.25">
      <c r="A177" s="506" t="s">
        <v>4181</v>
      </c>
      <c r="B177" s="472" t="s">
        <v>3227</v>
      </c>
      <c r="C177" s="455">
        <v>3452.51</v>
      </c>
      <c r="D177" s="506" t="s">
        <v>3228</v>
      </c>
      <c r="E177" s="556" t="s">
        <v>4364</v>
      </c>
      <c r="F177" s="521">
        <f t="shared" si="4"/>
        <v>0.13989821897691823</v>
      </c>
      <c r="G177" s="435">
        <v>483</v>
      </c>
      <c r="I177" s="439"/>
    </row>
    <row r="178" spans="1:9" ht="22.5" x14ac:dyDescent="0.25">
      <c r="A178" s="557" t="s">
        <v>4182</v>
      </c>
      <c r="B178" s="558" t="s">
        <v>3227</v>
      </c>
      <c r="C178" s="455">
        <v>3452.51</v>
      </c>
      <c r="D178" s="557" t="s">
        <v>3228</v>
      </c>
      <c r="E178" s="562" t="s">
        <v>4365</v>
      </c>
      <c r="F178" s="521">
        <f t="shared" si="4"/>
        <v>0.13989821897691823</v>
      </c>
      <c r="G178" s="435">
        <v>483</v>
      </c>
      <c r="I178" s="439"/>
    </row>
    <row r="179" spans="1:9" ht="22.5" x14ac:dyDescent="0.25">
      <c r="A179" s="506" t="s">
        <v>4183</v>
      </c>
      <c r="B179" s="472" t="s">
        <v>3227</v>
      </c>
      <c r="C179" s="455">
        <v>3452.51</v>
      </c>
      <c r="D179" s="506" t="s">
        <v>3228</v>
      </c>
      <c r="E179" s="556" t="s">
        <v>4366</v>
      </c>
      <c r="F179" s="521">
        <f t="shared" si="4"/>
        <v>0.13989821897691823</v>
      </c>
      <c r="G179" s="435">
        <v>483</v>
      </c>
      <c r="I179" s="439"/>
    </row>
    <row r="180" spans="1:9" ht="22.5" x14ac:dyDescent="0.25">
      <c r="A180" s="506" t="s">
        <v>4184</v>
      </c>
      <c r="B180" s="472" t="s">
        <v>3227</v>
      </c>
      <c r="C180" s="455">
        <v>3452.51</v>
      </c>
      <c r="D180" s="506" t="s">
        <v>3228</v>
      </c>
      <c r="E180" s="556" t="s">
        <v>4367</v>
      </c>
      <c r="F180" s="521">
        <f t="shared" si="4"/>
        <v>3.078050461837909</v>
      </c>
      <c r="G180" s="435">
        <v>10627</v>
      </c>
      <c r="I180" s="439"/>
    </row>
    <row r="181" spans="1:9" ht="22.5" x14ac:dyDescent="0.25">
      <c r="A181" s="506" t="s">
        <v>4185</v>
      </c>
      <c r="B181" s="472" t="s">
        <v>3227</v>
      </c>
      <c r="C181" s="455">
        <v>3452.51</v>
      </c>
      <c r="D181" s="506" t="s">
        <v>3228</v>
      </c>
      <c r="E181" s="556" t="s">
        <v>4368</v>
      </c>
      <c r="F181" s="521">
        <f t="shared" si="4"/>
        <v>0.13989821897691823</v>
      </c>
      <c r="G181" s="435">
        <v>483</v>
      </c>
      <c r="I181" s="439"/>
    </row>
    <row r="182" spans="1:9" ht="22.5" x14ac:dyDescent="0.25">
      <c r="A182" s="506" t="s">
        <v>4186</v>
      </c>
      <c r="B182" s="472" t="s">
        <v>3227</v>
      </c>
      <c r="C182" s="455">
        <v>3452.51</v>
      </c>
      <c r="D182" s="506" t="s">
        <v>3228</v>
      </c>
      <c r="E182" s="506" t="s">
        <v>4369</v>
      </c>
      <c r="F182" s="521">
        <f t="shared" si="4"/>
        <v>0.59087446524412668</v>
      </c>
      <c r="G182" s="435">
        <v>2040</v>
      </c>
      <c r="I182" s="439"/>
    </row>
    <row r="183" spans="1:9" ht="22.5" x14ac:dyDescent="0.25">
      <c r="A183" s="506" t="s">
        <v>4187</v>
      </c>
      <c r="B183" s="472" t="s">
        <v>3227</v>
      </c>
      <c r="C183" s="455">
        <v>3452.51</v>
      </c>
      <c r="D183" s="506" t="s">
        <v>3228</v>
      </c>
      <c r="E183" s="506" t="s">
        <v>4370</v>
      </c>
      <c r="F183" s="521">
        <f t="shared" si="4"/>
        <v>1.8974601087324872</v>
      </c>
      <c r="G183" s="435">
        <v>6551</v>
      </c>
      <c r="I183" s="439"/>
    </row>
    <row r="184" spans="1:9" ht="22.5" x14ac:dyDescent="0.25">
      <c r="A184" s="506" t="s">
        <v>4188</v>
      </c>
      <c r="B184" s="472" t="s">
        <v>3227</v>
      </c>
      <c r="C184" s="455">
        <v>3452.51</v>
      </c>
      <c r="D184" s="506" t="s">
        <v>3228</v>
      </c>
      <c r="E184" s="556" t="s">
        <v>4371</v>
      </c>
      <c r="F184" s="521">
        <f t="shared" si="4"/>
        <v>2.3038311257606785</v>
      </c>
      <c r="G184" s="435">
        <v>7954</v>
      </c>
      <c r="I184" s="439"/>
    </row>
    <row r="185" spans="1:9" ht="22.5" x14ac:dyDescent="0.25">
      <c r="A185" s="506" t="s">
        <v>4189</v>
      </c>
      <c r="B185" s="472" t="s">
        <v>3227</v>
      </c>
      <c r="C185" s="455">
        <v>3452.51</v>
      </c>
      <c r="D185" s="506" t="s">
        <v>3228</v>
      </c>
      <c r="E185" s="556" t="s">
        <v>4372</v>
      </c>
      <c r="F185" s="521">
        <f t="shared" si="4"/>
        <v>2.1242516314217772</v>
      </c>
      <c r="G185" s="435">
        <v>7334</v>
      </c>
      <c r="I185" s="439"/>
    </row>
    <row r="186" spans="1:9" ht="22.5" x14ac:dyDescent="0.25">
      <c r="A186" s="506" t="s">
        <v>4190</v>
      </c>
      <c r="B186" s="472" t="s">
        <v>3227</v>
      </c>
      <c r="C186" s="455">
        <v>3452.51</v>
      </c>
      <c r="D186" s="506" t="s">
        <v>3228</v>
      </c>
      <c r="E186" s="556" t="s">
        <v>4373</v>
      </c>
      <c r="F186" s="521">
        <f t="shared" si="4"/>
        <v>2.0767499587256806</v>
      </c>
      <c r="G186" s="435">
        <v>7170</v>
      </c>
      <c r="I186" s="439"/>
    </row>
    <row r="187" spans="1:9" ht="22.5" x14ac:dyDescent="0.25">
      <c r="A187" s="506" t="s">
        <v>4191</v>
      </c>
      <c r="B187" s="472" t="s">
        <v>3227</v>
      </c>
      <c r="C187" s="455">
        <v>3452.51</v>
      </c>
      <c r="D187" s="506" t="s">
        <v>3228</v>
      </c>
      <c r="E187" s="556" t="s">
        <v>4374</v>
      </c>
      <c r="F187" s="521">
        <f t="shared" si="4"/>
        <v>3.9756582891867076</v>
      </c>
      <c r="G187" s="435">
        <v>13726</v>
      </c>
      <c r="I187" s="439"/>
    </row>
    <row r="188" spans="1:9" ht="22.5" x14ac:dyDescent="0.25">
      <c r="A188" s="506" t="s">
        <v>4192</v>
      </c>
      <c r="B188" s="472" t="s">
        <v>3227</v>
      </c>
      <c r="C188" s="455">
        <v>3452.51</v>
      </c>
      <c r="D188" s="506" t="s">
        <v>3228</v>
      </c>
      <c r="E188" s="556" t="s">
        <v>4375</v>
      </c>
      <c r="F188" s="521">
        <f t="shared" si="4"/>
        <v>2.0767499587256806</v>
      </c>
      <c r="G188" s="435">
        <v>7170</v>
      </c>
      <c r="I188" s="439"/>
    </row>
    <row r="189" spans="1:9" ht="22.5" x14ac:dyDescent="0.25">
      <c r="A189" s="506" t="s">
        <v>4193</v>
      </c>
      <c r="B189" s="472" t="s">
        <v>3227</v>
      </c>
      <c r="C189" s="455">
        <v>3452.51</v>
      </c>
      <c r="D189" s="506" t="s">
        <v>3228</v>
      </c>
      <c r="E189" s="556" t="s">
        <v>4376</v>
      </c>
      <c r="F189" s="521">
        <f t="shared" si="4"/>
        <v>2.0767499587256806</v>
      </c>
      <c r="G189" s="435">
        <v>7170</v>
      </c>
      <c r="I189" s="439"/>
    </row>
    <row r="190" spans="1:9" ht="22.5" x14ac:dyDescent="0.25">
      <c r="A190" s="557" t="s">
        <v>4194</v>
      </c>
      <c r="B190" s="558" t="s">
        <v>3227</v>
      </c>
      <c r="C190" s="455">
        <v>3452.51</v>
      </c>
      <c r="D190" s="557" t="s">
        <v>3228</v>
      </c>
      <c r="E190" s="562" t="s">
        <v>4377</v>
      </c>
      <c r="F190" s="521">
        <f t="shared" si="4"/>
        <v>2.0767499587256806</v>
      </c>
      <c r="G190" s="435">
        <v>7170</v>
      </c>
      <c r="I190" s="439"/>
    </row>
    <row r="191" spans="1:9" ht="22.5" x14ac:dyDescent="0.25">
      <c r="A191" s="506" t="s">
        <v>4195</v>
      </c>
      <c r="B191" s="472" t="s">
        <v>3227</v>
      </c>
      <c r="C191" s="455">
        <v>3452.51</v>
      </c>
      <c r="D191" s="506" t="s">
        <v>3228</v>
      </c>
      <c r="E191" s="556" t="s">
        <v>4378</v>
      </c>
      <c r="F191" s="521">
        <f t="shared" si="4"/>
        <v>2.6151987973966766</v>
      </c>
      <c r="G191" s="435">
        <v>9029</v>
      </c>
      <c r="I191" s="439"/>
    </row>
    <row r="192" spans="1:9" ht="22.5" x14ac:dyDescent="0.25">
      <c r="A192" s="506" t="s">
        <v>4196</v>
      </c>
      <c r="B192" s="472" t="s">
        <v>3227</v>
      </c>
      <c r="C192" s="455">
        <v>3452.51</v>
      </c>
      <c r="D192" s="506" t="s">
        <v>3228</v>
      </c>
      <c r="E192" s="556" t="s">
        <v>4379</v>
      </c>
      <c r="F192" s="521">
        <f t="shared" si="4"/>
        <v>2.0767499587256806</v>
      </c>
      <c r="G192" s="435">
        <v>7170</v>
      </c>
      <c r="I192" s="439"/>
    </row>
    <row r="193" spans="1:9" ht="22.5" x14ac:dyDescent="0.25">
      <c r="A193" s="506" t="s">
        <v>4197</v>
      </c>
      <c r="B193" s="472" t="s">
        <v>3227</v>
      </c>
      <c r="C193" s="455">
        <v>3452.51</v>
      </c>
      <c r="D193" s="506" t="s">
        <v>3228</v>
      </c>
      <c r="E193" s="556" t="s">
        <v>4380</v>
      </c>
      <c r="F193" s="521">
        <f t="shared" si="4"/>
        <v>2.0767499587256806</v>
      </c>
      <c r="G193" s="435">
        <v>7170</v>
      </c>
      <c r="I193" s="439"/>
    </row>
    <row r="194" spans="1:9" ht="22.5" x14ac:dyDescent="0.25">
      <c r="A194" s="506" t="s">
        <v>4198</v>
      </c>
      <c r="B194" s="472" t="s">
        <v>3227</v>
      </c>
      <c r="C194" s="455">
        <v>3452.51</v>
      </c>
      <c r="D194" s="506" t="s">
        <v>3228</v>
      </c>
      <c r="E194" s="506" t="s">
        <v>4381</v>
      </c>
      <c r="F194" s="521">
        <f t="shared" si="4"/>
        <v>3.1191799589284317</v>
      </c>
      <c r="G194" s="435">
        <v>10769</v>
      </c>
      <c r="I194" s="439"/>
    </row>
    <row r="195" spans="1:9" ht="22.5" x14ac:dyDescent="0.25">
      <c r="A195" s="506" t="s">
        <v>3326</v>
      </c>
      <c r="B195" s="472" t="s">
        <v>3227</v>
      </c>
      <c r="C195" s="455">
        <v>3452.51</v>
      </c>
      <c r="D195" s="506" t="s">
        <v>3228</v>
      </c>
      <c r="E195" s="506" t="s">
        <v>4382</v>
      </c>
      <c r="F195" s="521">
        <f t="shared" si="4"/>
        <v>2.2841353102525406</v>
      </c>
      <c r="G195" s="435">
        <v>7886</v>
      </c>
      <c r="I195" s="439"/>
    </row>
    <row r="196" spans="1:9" ht="22.5" x14ac:dyDescent="0.25">
      <c r="A196" s="506" t="s">
        <v>4199</v>
      </c>
      <c r="B196" s="472" t="s">
        <v>3227</v>
      </c>
      <c r="C196" s="455">
        <v>3452.51</v>
      </c>
      <c r="D196" s="506" t="s">
        <v>3228</v>
      </c>
      <c r="E196" s="556" t="s">
        <v>4383</v>
      </c>
      <c r="F196" s="521">
        <f t="shared" si="4"/>
        <v>2.6421357215475116</v>
      </c>
      <c r="G196" s="435">
        <v>9122</v>
      </c>
      <c r="I196" s="439"/>
    </row>
    <row r="197" spans="1:9" ht="22.5" x14ac:dyDescent="0.25">
      <c r="A197" s="506" t="s">
        <v>4200</v>
      </c>
      <c r="B197" s="472" t="s">
        <v>3227</v>
      </c>
      <c r="C197" s="455">
        <v>3452.51</v>
      </c>
      <c r="D197" s="506" t="s">
        <v>3228</v>
      </c>
      <c r="E197" s="556" t="s">
        <v>4384</v>
      </c>
      <c r="F197" s="521">
        <f t="shared" si="4"/>
        <v>2.415344198858222</v>
      </c>
      <c r="G197" s="435">
        <v>8339</v>
      </c>
      <c r="I197" s="439"/>
    </row>
    <row r="198" spans="1:9" ht="22.5" x14ac:dyDescent="0.25">
      <c r="A198" s="506" t="s">
        <v>4201</v>
      </c>
      <c r="B198" s="472" t="s">
        <v>3227</v>
      </c>
      <c r="C198" s="455">
        <v>3452.51</v>
      </c>
      <c r="D198" s="506" t="s">
        <v>3228</v>
      </c>
      <c r="E198" s="556" t="s">
        <v>4385</v>
      </c>
      <c r="F198" s="521">
        <f t="shared" si="4"/>
        <v>3.4233065219217322</v>
      </c>
      <c r="G198" s="435">
        <v>11819</v>
      </c>
      <c r="I198" s="439"/>
    </row>
    <row r="199" spans="1:9" x14ac:dyDescent="0.25">
      <c r="A199" s="439"/>
      <c r="B199" s="476"/>
      <c r="C199" s="477"/>
      <c r="D199" s="439"/>
      <c r="E199" s="478"/>
      <c r="F199" s="486"/>
      <c r="G199" s="480"/>
      <c r="H199" s="480"/>
      <c r="I199" s="439"/>
    </row>
    <row r="200" spans="1:9" ht="34.5" customHeight="1" x14ac:dyDescent="0.25">
      <c r="A200" s="882" t="s">
        <v>3327</v>
      </c>
      <c r="B200" s="882"/>
      <c r="C200" s="882"/>
      <c r="D200" s="882"/>
      <c r="E200" s="882"/>
      <c r="F200" s="882"/>
      <c r="G200" s="882"/>
      <c r="H200" s="480"/>
      <c r="I200" s="439"/>
    </row>
    <row r="201" spans="1:9" ht="35.25" customHeight="1" x14ac:dyDescent="0.25">
      <c r="A201" s="882" t="s">
        <v>3483</v>
      </c>
      <c r="B201" s="882"/>
      <c r="C201" s="882"/>
      <c r="D201" s="882"/>
      <c r="E201" s="882"/>
      <c r="F201" s="882"/>
      <c r="G201" s="499"/>
      <c r="H201" s="427"/>
      <c r="I201" s="402"/>
    </row>
    <row r="202" spans="1:9" ht="46.5" customHeight="1" x14ac:dyDescent="0.25">
      <c r="A202" s="886" t="s">
        <v>3484</v>
      </c>
      <c r="B202" s="886"/>
      <c r="C202" s="886"/>
      <c r="D202" s="886"/>
      <c r="E202" s="886"/>
      <c r="F202" s="886"/>
      <c r="G202" s="500"/>
      <c r="H202" s="427"/>
      <c r="I202" s="402"/>
    </row>
    <row r="203" spans="1:9" x14ac:dyDescent="0.25">
      <c r="A203" s="559"/>
      <c r="B203" s="559"/>
      <c r="C203" s="559"/>
      <c r="D203" s="559"/>
      <c r="E203" s="559"/>
      <c r="F203" s="559"/>
      <c r="G203" s="559"/>
      <c r="H203" s="559"/>
      <c r="I203" s="559"/>
    </row>
  </sheetData>
  <mergeCells count="39"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56A7D-7CE6-4D8C-8CE3-187A783D7EC0}">
  <sheetPr>
    <tabColor rgb="FF92D050"/>
  </sheetPr>
  <dimension ref="A1:M178"/>
  <sheetViews>
    <sheetView topLeftCell="F17" zoomScale="90" zoomScaleNormal="90" workbookViewId="0">
      <selection activeCell="F17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4757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704"/>
      <c r="G3" s="704"/>
      <c r="H3" s="704"/>
      <c r="I3" s="704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705" t="s">
        <v>3</v>
      </c>
      <c r="B8" s="705"/>
      <c r="C8" s="705"/>
      <c r="D8" s="705"/>
      <c r="E8" s="163"/>
      <c r="F8" s="696"/>
      <c r="G8" s="696"/>
      <c r="H8" s="696"/>
      <c r="I8" s="163"/>
    </row>
    <row r="9" spans="1:10" s="161" customFormat="1" ht="15.75" x14ac:dyDescent="0.25">
      <c r="A9" s="696"/>
      <c r="B9" s="696"/>
      <c r="C9" s="696"/>
      <c r="D9" s="696"/>
      <c r="E9" s="163"/>
      <c r="F9" s="696"/>
      <c r="G9" s="696"/>
      <c r="H9" s="696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06" t="s">
        <v>4</v>
      </c>
      <c r="B11" s="706"/>
      <c r="C11" s="706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07" t="s">
        <v>6</v>
      </c>
      <c r="B13" s="707"/>
      <c r="C13" s="707"/>
      <c r="D13" s="707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08" t="s">
        <v>15</v>
      </c>
      <c r="B20" s="708"/>
      <c r="C20" s="708"/>
      <c r="D20" s="708"/>
      <c r="E20" s="708"/>
      <c r="F20" s="708"/>
      <c r="G20" s="708"/>
      <c r="H20" s="708"/>
      <c r="I20" s="708"/>
      <c r="J20" s="708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  <c r="K21" s="700" t="s">
        <v>4758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  <c r="K22" s="926">
        <v>11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703">
        <v>21043</v>
      </c>
      <c r="K23" s="927">
        <v>299.12</v>
      </c>
      <c r="L23" s="19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703">
        <v>58716</v>
      </c>
      <c r="K24" s="927">
        <v>210.06</v>
      </c>
      <c r="L24" s="19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703">
        <v>11777</v>
      </c>
      <c r="K25" s="927">
        <v>208.11</v>
      </c>
      <c r="L25" s="19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703">
        <v>50361</v>
      </c>
      <c r="K26" s="927">
        <v>200.34</v>
      </c>
      <c r="L26" s="19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703">
        <v>60785</v>
      </c>
      <c r="K27" s="927">
        <v>198.73</v>
      </c>
      <c r="L27" s="19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703">
        <v>15912</v>
      </c>
      <c r="K28" s="927">
        <v>205.12</v>
      </c>
      <c r="L28" s="19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703">
        <v>126003.5</v>
      </c>
      <c r="K29" s="927">
        <v>202.58</v>
      </c>
      <c r="L29" s="19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703">
        <v>139289</v>
      </c>
      <c r="K30" s="927">
        <v>202.86</v>
      </c>
      <c r="L30" s="19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703">
        <v>214419.5</v>
      </c>
      <c r="K31" s="927">
        <v>200.53</v>
      </c>
      <c r="L31" s="19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703">
        <v>75584</v>
      </c>
      <c r="K32" s="927">
        <v>289.93</v>
      </c>
      <c r="L32" s="19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703">
        <v>164254</v>
      </c>
      <c r="K33" s="927">
        <v>199.08</v>
      </c>
      <c r="L33" s="19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703">
        <v>74757</v>
      </c>
      <c r="K34" s="927">
        <v>207.76</v>
      </c>
      <c r="L34" s="19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703">
        <v>102537</v>
      </c>
      <c r="K35" s="927">
        <v>197.74</v>
      </c>
      <c r="L35" s="19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703">
        <v>32751</v>
      </c>
      <c r="K36" s="927">
        <v>220.07</v>
      </c>
      <c r="L36" s="19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703">
        <v>18556.5</v>
      </c>
      <c r="K37" s="927">
        <v>215.14</v>
      </c>
      <c r="L37" s="19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703">
        <v>24703.5</v>
      </c>
      <c r="K38" s="927">
        <v>196.39</v>
      </c>
      <c r="L38" s="19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703">
        <v>210062.5</v>
      </c>
      <c r="K39" s="927">
        <v>199.45</v>
      </c>
      <c r="L39" s="19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703">
        <v>348244</v>
      </c>
      <c r="K40" s="927">
        <v>238.13</v>
      </c>
      <c r="L40" s="19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703">
        <v>315450</v>
      </c>
      <c r="K41" s="927">
        <v>190.43</v>
      </c>
      <c r="L41" s="19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703">
        <v>98204</v>
      </c>
      <c r="K42" s="927">
        <v>186.25</v>
      </c>
      <c r="L42" s="19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703">
        <v>28123.5</v>
      </c>
      <c r="K43" s="927">
        <v>192.16</v>
      </c>
      <c r="L43" s="19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703">
        <v>24903</v>
      </c>
      <c r="K44" s="927">
        <v>208.44</v>
      </c>
      <c r="L44" s="19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703">
        <v>157233</v>
      </c>
      <c r="K45" s="927">
        <v>197.68</v>
      </c>
      <c r="L45" s="19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703">
        <v>310025.5</v>
      </c>
      <c r="K46" s="927">
        <v>211.74</v>
      </c>
      <c r="L46" s="19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703">
        <v>107694.5</v>
      </c>
      <c r="K47" s="927">
        <v>193.31</v>
      </c>
      <c r="L47" s="19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703">
        <v>97876.5</v>
      </c>
      <c r="K48" s="927">
        <v>198.98</v>
      </c>
      <c r="L48" s="19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703">
        <v>92250</v>
      </c>
      <c r="K49" s="927">
        <v>200.31</v>
      </c>
      <c r="L49" s="19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703">
        <v>220466</v>
      </c>
      <c r="K50" s="927">
        <v>206.2</v>
      </c>
      <c r="L50" s="19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703">
        <v>109695</v>
      </c>
      <c r="K51" s="927">
        <v>204.27</v>
      </c>
      <c r="L51" s="19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703">
        <v>103203.5</v>
      </c>
      <c r="K52" s="927">
        <v>191.04</v>
      </c>
      <c r="L52" s="19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703">
        <v>198936.5</v>
      </c>
      <c r="K53" s="927">
        <v>205.23</v>
      </c>
      <c r="L53" s="19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703">
        <v>5606.5</v>
      </c>
      <c r="K54" s="927">
        <v>186.04</v>
      </c>
      <c r="L54" s="19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703">
        <v>145131.5</v>
      </c>
      <c r="K55" s="927">
        <v>198.1</v>
      </c>
      <c r="L55" s="19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703">
        <v>263047.5</v>
      </c>
      <c r="K56" s="927">
        <v>200.7</v>
      </c>
      <c r="L56" s="19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703">
        <v>20843</v>
      </c>
      <c r="K57" s="927">
        <v>239.17</v>
      </c>
      <c r="L57" s="19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703">
        <v>474113.5</v>
      </c>
      <c r="K58" s="927">
        <v>180.51</v>
      </c>
      <c r="L58" s="19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703">
        <v>32517</v>
      </c>
      <c r="K59" s="927">
        <v>185.98</v>
      </c>
      <c r="L59" s="19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703">
        <v>262823</v>
      </c>
      <c r="K60" s="927">
        <v>194.27</v>
      </c>
      <c r="L60" s="19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703">
        <v>317780</v>
      </c>
      <c r="K61" s="927">
        <v>190.7</v>
      </c>
      <c r="L61" s="19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703">
        <v>22883</v>
      </c>
      <c r="K62" s="927">
        <v>195.98</v>
      </c>
      <c r="L62" s="19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703">
        <v>104530</v>
      </c>
      <c r="K63" s="927">
        <v>186.18</v>
      </c>
      <c r="L63" s="19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703">
        <v>222457</v>
      </c>
      <c r="K64" s="927">
        <v>209.51</v>
      </c>
      <c r="L64" s="19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703">
        <v>28064</v>
      </c>
      <c r="K65" s="927">
        <v>232.92</v>
      </c>
      <c r="L65" s="19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703">
        <v>194962</v>
      </c>
      <c r="K66" s="927">
        <v>197.48</v>
      </c>
      <c r="L66" s="19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703">
        <v>291223</v>
      </c>
      <c r="K67" s="927">
        <v>164.97</v>
      </c>
      <c r="L67" s="19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703">
        <v>372904</v>
      </c>
      <c r="K68" s="927">
        <v>231.93</v>
      </c>
      <c r="L68" s="19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703">
        <v>12412.5</v>
      </c>
      <c r="K69" s="927">
        <v>185.97</v>
      </c>
      <c r="L69" s="19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703">
        <v>146877.5</v>
      </c>
      <c r="K70" s="927">
        <v>191.85</v>
      </c>
      <c r="L70" s="19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703">
        <v>56056</v>
      </c>
      <c r="K71" s="927">
        <v>181.4</v>
      </c>
      <c r="L71" s="19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703">
        <v>145653.5</v>
      </c>
      <c r="K72" s="927">
        <v>200.41</v>
      </c>
      <c r="L72" s="19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703">
        <v>9006.5</v>
      </c>
      <c r="K73" s="927">
        <v>313.92</v>
      </c>
      <c r="L73" s="19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703">
        <v>209507.5</v>
      </c>
      <c r="K74" s="927">
        <v>193.38</v>
      </c>
      <c r="L74" s="19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703">
        <v>6631.5</v>
      </c>
      <c r="K75" s="927">
        <v>261.93</v>
      </c>
      <c r="L75" s="19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703">
        <v>301672</v>
      </c>
      <c r="K76" s="927">
        <v>197.39</v>
      </c>
      <c r="L76" s="19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703">
        <v>125423.5</v>
      </c>
      <c r="K77" s="927">
        <v>191.47</v>
      </c>
      <c r="L77" s="19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703">
        <v>90764</v>
      </c>
      <c r="K78" s="927">
        <v>212.3</v>
      </c>
      <c r="L78" s="19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703">
        <v>9526.5</v>
      </c>
      <c r="K79" s="927">
        <v>196.41</v>
      </c>
      <c r="L79" s="19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703">
        <v>28165.5</v>
      </c>
      <c r="K80" s="927">
        <v>199.41</v>
      </c>
      <c r="L80" s="19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5"/>
    </row>
  </sheetData>
  <mergeCells count="5">
    <mergeCell ref="F3:I3"/>
    <mergeCell ref="A8:D8"/>
    <mergeCell ref="A11:C11"/>
    <mergeCell ref="A13:D13"/>
    <mergeCell ref="A20:J20"/>
  </mergeCells>
  <conditionalFormatting sqref="C73">
    <cfRule type="cellIs" dxfId="92" priority="4" operator="lessThan">
      <formula>0</formula>
    </cfRule>
  </conditionalFormatting>
  <conditionalFormatting sqref="C71">
    <cfRule type="cellIs" dxfId="91" priority="3" operator="lessThan">
      <formula>0</formula>
    </cfRule>
  </conditionalFormatting>
  <conditionalFormatting sqref="A1">
    <cfRule type="duplicateValues" dxfId="90" priority="2"/>
  </conditionalFormatting>
  <conditionalFormatting sqref="A2">
    <cfRule type="duplicateValues" dxfId="89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79"/>
  <sheetViews>
    <sheetView zoomScale="85" workbookViewId="0">
      <selection activeCell="I23" sqref="I23"/>
    </sheetView>
  </sheetViews>
  <sheetFormatPr defaultColWidth="9.140625" defaultRowHeight="15" x14ac:dyDescent="0.25"/>
  <cols>
    <col min="1" max="1" width="31.42578125" style="327" customWidth="1"/>
    <col min="2" max="2" width="53.28515625" style="327" customWidth="1"/>
    <col min="3" max="3" width="27" style="327" customWidth="1"/>
    <col min="4" max="4" width="90" style="327" customWidth="1"/>
    <col min="5" max="5" width="15.5703125" style="327" customWidth="1"/>
    <col min="6" max="6" width="16" style="327" customWidth="1"/>
    <col min="7" max="16384" width="9.140625" style="402"/>
  </cols>
  <sheetData>
    <row r="1" spans="1:8" s="400" customFormat="1" x14ac:dyDescent="0.25">
      <c r="A1" s="160" t="s">
        <v>4158</v>
      </c>
      <c r="B1" s="398"/>
      <c r="C1" s="399"/>
      <c r="D1" s="399"/>
      <c r="E1" s="399"/>
      <c r="F1" s="399"/>
      <c r="G1" s="398"/>
      <c r="H1" s="398"/>
    </row>
    <row r="2" spans="1:8" s="400" customFormat="1" x14ac:dyDescent="0.25">
      <c r="A2" s="165" t="s">
        <v>4157</v>
      </c>
      <c r="B2" s="398"/>
      <c r="C2" s="165"/>
      <c r="D2" s="165"/>
      <c r="E2" s="165"/>
      <c r="F2" s="165"/>
      <c r="G2" s="398"/>
      <c r="H2" s="398"/>
    </row>
    <row r="4" spans="1:8" x14ac:dyDescent="0.25">
      <c r="A4" s="326"/>
      <c r="B4" s="326"/>
      <c r="C4" s="401"/>
      <c r="D4" s="401"/>
      <c r="E4" s="401"/>
      <c r="F4" s="170" t="s">
        <v>3485</v>
      </c>
    </row>
    <row r="5" spans="1:8" x14ac:dyDescent="0.25">
      <c r="A5" s="326"/>
      <c r="B5" s="326"/>
      <c r="C5" s="401"/>
      <c r="D5" s="401"/>
      <c r="E5" s="401"/>
      <c r="F5" s="170" t="s">
        <v>1</v>
      </c>
    </row>
    <row r="6" spans="1:8" x14ac:dyDescent="0.25">
      <c r="A6" s="326"/>
      <c r="B6" s="326"/>
      <c r="C6" s="401"/>
      <c r="F6" s="170" t="s">
        <v>1808</v>
      </c>
    </row>
    <row r="7" spans="1:8" ht="15.75" x14ac:dyDescent="0.25">
      <c r="A7" s="403"/>
      <c r="B7" s="403"/>
      <c r="C7" s="401"/>
      <c r="F7" s="170" t="s">
        <v>1809</v>
      </c>
    </row>
    <row r="8" spans="1:8" x14ac:dyDescent="0.25">
      <c r="A8" s="326"/>
      <c r="B8" s="326"/>
      <c r="C8" s="326"/>
    </row>
    <row r="9" spans="1:8" ht="15.75" x14ac:dyDescent="0.25">
      <c r="A9" s="849" t="s">
        <v>3486</v>
      </c>
      <c r="B9" s="849"/>
      <c r="C9" s="849"/>
      <c r="D9" s="849"/>
      <c r="E9" s="849"/>
      <c r="F9" s="849"/>
    </row>
    <row r="10" spans="1:8" x14ac:dyDescent="0.25">
      <c r="A10" s="402"/>
      <c r="B10" s="402"/>
      <c r="C10" s="402"/>
      <c r="D10" s="402"/>
      <c r="E10" s="402"/>
      <c r="F10" s="404"/>
    </row>
    <row r="11" spans="1:8" ht="30" x14ac:dyDescent="0.25">
      <c r="A11" s="411" t="s">
        <v>4159</v>
      </c>
      <c r="B11" s="411" t="s">
        <v>4160</v>
      </c>
      <c r="C11" s="411" t="s">
        <v>2336</v>
      </c>
      <c r="D11" s="411" t="s">
        <v>2337</v>
      </c>
      <c r="E11" s="405" t="s">
        <v>1163</v>
      </c>
      <c r="F11" s="412" t="s">
        <v>2277</v>
      </c>
    </row>
    <row r="12" spans="1:8" ht="28.5" x14ac:dyDescent="0.25">
      <c r="A12" s="367" t="s">
        <v>3488</v>
      </c>
      <c r="B12" s="413" t="s">
        <v>3487</v>
      </c>
      <c r="C12" s="414"/>
      <c r="D12" s="415"/>
      <c r="E12" s="364"/>
      <c r="F12" s="406"/>
    </row>
    <row r="13" spans="1:8" ht="15.75" x14ac:dyDescent="0.25">
      <c r="A13" s="408"/>
      <c r="B13" s="415"/>
      <c r="C13" s="364" t="s">
        <v>4162</v>
      </c>
      <c r="D13" s="416" t="s">
        <v>3489</v>
      </c>
      <c r="E13" s="364">
        <v>1</v>
      </c>
      <c r="F13" s="887">
        <v>1132</v>
      </c>
    </row>
    <row r="14" spans="1:8" ht="15.75" x14ac:dyDescent="0.25">
      <c r="A14" s="408"/>
      <c r="B14" s="415"/>
      <c r="C14" s="364" t="s">
        <v>4163</v>
      </c>
      <c r="D14" s="416" t="s">
        <v>3490</v>
      </c>
      <c r="E14" s="364">
        <v>1</v>
      </c>
      <c r="F14" s="887"/>
    </row>
    <row r="15" spans="1:8" ht="15.75" x14ac:dyDescent="0.25">
      <c r="A15" s="408"/>
      <c r="B15" s="415"/>
      <c r="C15" s="364" t="s">
        <v>4164</v>
      </c>
      <c r="D15" s="416" t="s">
        <v>3491</v>
      </c>
      <c r="E15" s="364">
        <v>1</v>
      </c>
      <c r="F15" s="887"/>
    </row>
    <row r="16" spans="1:8" ht="75" x14ac:dyDescent="0.25">
      <c r="A16" s="408"/>
      <c r="B16" s="415"/>
      <c r="C16" s="364" t="s">
        <v>4165</v>
      </c>
      <c r="D16" s="416" t="s">
        <v>3492</v>
      </c>
      <c r="E16" s="364">
        <v>1</v>
      </c>
      <c r="F16" s="887"/>
    </row>
    <row r="17" spans="1:6" ht="15.75" x14ac:dyDescent="0.25">
      <c r="A17" s="408"/>
      <c r="B17" s="415"/>
      <c r="C17" s="364" t="s">
        <v>4166</v>
      </c>
      <c r="D17" s="409" t="s">
        <v>3493</v>
      </c>
      <c r="E17" s="364"/>
      <c r="F17" s="410">
        <v>86</v>
      </c>
    </row>
    <row r="18" spans="1:6" ht="15.75" x14ac:dyDescent="0.25">
      <c r="A18" s="408"/>
      <c r="B18" s="415"/>
      <c r="C18" s="364" t="s">
        <v>4167</v>
      </c>
      <c r="D18" s="409" t="s">
        <v>3494</v>
      </c>
      <c r="E18" s="364"/>
      <c r="F18" s="410">
        <v>566</v>
      </c>
    </row>
    <row r="19" spans="1:6" ht="15.75" x14ac:dyDescent="0.25">
      <c r="A19" s="408"/>
      <c r="B19" s="409" t="s">
        <v>4161</v>
      </c>
      <c r="C19" s="364"/>
      <c r="D19" s="409"/>
      <c r="E19" s="364"/>
      <c r="F19" s="410"/>
    </row>
    <row r="20" spans="1:6" ht="15.75" x14ac:dyDescent="0.25">
      <c r="A20" s="364" t="s">
        <v>3495</v>
      </c>
      <c r="B20" s="409" t="s">
        <v>2199</v>
      </c>
      <c r="C20" s="406"/>
      <c r="D20" s="406"/>
      <c r="E20" s="364"/>
      <c r="F20" s="410">
        <v>1158</v>
      </c>
    </row>
    <row r="21" spans="1:6" ht="31.5" x14ac:dyDescent="0.25">
      <c r="A21" s="364" t="s">
        <v>3496</v>
      </c>
      <c r="B21" s="409" t="s">
        <v>3218</v>
      </c>
      <c r="C21" s="406"/>
      <c r="D21" s="406"/>
      <c r="E21" s="364"/>
      <c r="F21" s="410">
        <v>1597</v>
      </c>
    </row>
    <row r="22" spans="1:6" ht="31.5" x14ac:dyDescent="0.25">
      <c r="A22" s="364" t="s">
        <v>3498</v>
      </c>
      <c r="B22" s="409" t="s">
        <v>3497</v>
      </c>
      <c r="C22" s="406"/>
      <c r="D22" s="406"/>
      <c r="E22" s="364"/>
      <c r="F22" s="410">
        <v>1681</v>
      </c>
    </row>
    <row r="24" spans="1:6" x14ac:dyDescent="0.25">
      <c r="A24" s="780" t="s">
        <v>3327</v>
      </c>
      <c r="B24" s="780"/>
      <c r="C24" s="780"/>
      <c r="D24" s="780"/>
      <c r="E24" s="780"/>
      <c r="F24" s="780"/>
    </row>
    <row r="179" spans="1:1" ht="15.75" x14ac:dyDescent="0.25">
      <c r="A179" s="407" t="s">
        <v>4090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80"/>
  <sheetViews>
    <sheetView topLeftCell="A4" zoomScale="60" zoomScaleNormal="60" workbookViewId="0">
      <selection activeCell="I23" sqref="I23"/>
    </sheetView>
  </sheetViews>
  <sheetFormatPr defaultColWidth="9.140625" defaultRowHeight="15" x14ac:dyDescent="0.25"/>
  <cols>
    <col min="1" max="1" width="17.85546875" style="379" customWidth="1"/>
    <col min="2" max="2" width="35.7109375" style="379" customWidth="1"/>
    <col min="3" max="3" width="18.85546875" style="381" customWidth="1"/>
    <col min="4" max="4" width="57.28515625" style="381" customWidth="1"/>
    <col min="5" max="5" width="24.85546875" style="381" customWidth="1"/>
    <col min="6" max="6" width="18.42578125" style="381" customWidth="1"/>
    <col min="7" max="7" width="16.85546875" style="381" customWidth="1"/>
    <col min="8" max="8" width="12.42578125" style="381" customWidth="1"/>
    <col min="9" max="9" width="18.42578125" style="381" customWidth="1"/>
    <col min="10" max="16384" width="9.140625" style="379"/>
  </cols>
  <sheetData>
    <row r="1" spans="1:9" s="44" customFormat="1" x14ac:dyDescent="0.25">
      <c r="A1" s="1" t="s">
        <v>4095</v>
      </c>
      <c r="B1" s="1"/>
      <c r="C1" s="45"/>
      <c r="D1" s="46"/>
      <c r="E1" s="46"/>
      <c r="F1" s="46"/>
      <c r="G1" s="45"/>
      <c r="H1" s="45"/>
      <c r="I1" s="45"/>
    </row>
    <row r="2" spans="1:9" s="44" customFormat="1" x14ac:dyDescent="0.25">
      <c r="A2" s="4" t="s">
        <v>4093</v>
      </c>
      <c r="B2" s="4"/>
      <c r="C2" s="45"/>
      <c r="D2" s="4"/>
      <c r="E2" s="4"/>
      <c r="F2" s="4"/>
      <c r="I2" s="45"/>
    </row>
    <row r="4" spans="1:9" x14ac:dyDescent="0.25">
      <c r="C4" s="45"/>
      <c r="D4" s="45"/>
      <c r="E4" s="45"/>
      <c r="F4" s="45"/>
      <c r="G4" s="100"/>
      <c r="H4" s="100"/>
      <c r="I4" s="6" t="s">
        <v>3499</v>
      </c>
    </row>
    <row r="5" spans="1:9" x14ac:dyDescent="0.25">
      <c r="C5" s="45"/>
      <c r="D5" s="45"/>
      <c r="E5" s="45"/>
      <c r="F5" s="45"/>
      <c r="G5" s="100"/>
      <c r="H5" s="100"/>
      <c r="I5" s="6" t="s">
        <v>1</v>
      </c>
    </row>
    <row r="6" spans="1:9" x14ac:dyDescent="0.25">
      <c r="C6" s="45"/>
      <c r="D6" s="45"/>
      <c r="E6" s="45"/>
      <c r="F6" s="45"/>
      <c r="G6" s="100"/>
      <c r="H6" s="100"/>
      <c r="I6" s="6" t="s">
        <v>1808</v>
      </c>
    </row>
    <row r="7" spans="1:9" ht="15.75" x14ac:dyDescent="0.25">
      <c r="C7" s="380"/>
      <c r="D7" s="380"/>
      <c r="E7" s="380"/>
      <c r="F7" s="380"/>
      <c r="G7" s="100"/>
      <c r="H7" s="100"/>
      <c r="I7" s="6" t="s">
        <v>1809</v>
      </c>
    </row>
    <row r="8" spans="1:9" x14ac:dyDescent="0.25">
      <c r="C8" s="45"/>
      <c r="D8" s="45"/>
      <c r="E8" s="45"/>
      <c r="F8" s="45"/>
      <c r="G8" s="45"/>
      <c r="H8" s="45"/>
    </row>
    <row r="9" spans="1:9" ht="41.25" customHeight="1" x14ac:dyDescent="0.25">
      <c r="A9" s="889" t="s">
        <v>3500</v>
      </c>
      <c r="B9" s="889"/>
      <c r="C9" s="889"/>
      <c r="D9" s="889"/>
      <c r="E9" s="889"/>
      <c r="F9" s="889"/>
      <c r="G9" s="889"/>
      <c r="H9" s="889"/>
      <c r="I9" s="889"/>
    </row>
    <row r="10" spans="1:9" ht="20.25" customHeight="1" x14ac:dyDescent="0.25">
      <c r="A10" s="890" t="s">
        <v>3501</v>
      </c>
      <c r="B10" s="890"/>
      <c r="C10" s="890"/>
      <c r="D10" s="890"/>
      <c r="E10" s="890"/>
      <c r="F10" s="890"/>
      <c r="G10" s="890"/>
      <c r="H10" s="890"/>
      <c r="I10" s="890"/>
    </row>
    <row r="11" spans="1:9" ht="114" customHeight="1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ht="20.25" customHeight="1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59.25" customHeight="1" x14ac:dyDescent="0.25">
      <c r="A13" s="367" t="s">
        <v>4096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35.25" customHeight="1" x14ac:dyDescent="0.25">
      <c r="A14" s="367"/>
      <c r="B14" s="367"/>
      <c r="C14" s="892" t="s">
        <v>3504</v>
      </c>
      <c r="D14" s="372" t="s">
        <v>3508</v>
      </c>
      <c r="E14" s="891" t="s">
        <v>3506</v>
      </c>
      <c r="F14" s="376"/>
      <c r="G14" s="366"/>
      <c r="H14" s="378">
        <v>1</v>
      </c>
      <c r="I14" s="894">
        <v>433</v>
      </c>
    </row>
    <row r="15" spans="1:9" ht="15.75" customHeight="1" x14ac:dyDescent="0.25">
      <c r="A15" s="367"/>
      <c r="B15" s="367"/>
      <c r="C15" s="893"/>
      <c r="D15" s="377" t="s">
        <v>4097</v>
      </c>
      <c r="E15" s="891"/>
      <c r="F15" s="376"/>
      <c r="G15" s="366"/>
      <c r="H15" s="366"/>
      <c r="I15" s="895"/>
    </row>
    <row r="16" spans="1:9" ht="15.75" x14ac:dyDescent="0.25">
      <c r="A16" s="363"/>
      <c r="B16" s="363"/>
      <c r="C16" s="364" t="s">
        <v>4106</v>
      </c>
      <c r="D16" s="372" t="s">
        <v>3508</v>
      </c>
      <c r="E16" s="891"/>
      <c r="F16" s="376"/>
      <c r="G16" s="364"/>
      <c r="H16" s="364">
        <v>1</v>
      </c>
      <c r="I16" s="895"/>
    </row>
    <row r="17" spans="1:9" ht="47.25" x14ac:dyDescent="0.25">
      <c r="A17" s="363"/>
      <c r="B17" s="363"/>
      <c r="C17" s="364" t="s">
        <v>4107</v>
      </c>
      <c r="D17" s="372" t="s">
        <v>3509</v>
      </c>
      <c r="E17" s="891"/>
      <c r="F17" s="376"/>
      <c r="G17" s="364"/>
      <c r="H17" s="364">
        <v>1</v>
      </c>
      <c r="I17" s="895"/>
    </row>
    <row r="18" spans="1:9" ht="15.75" x14ac:dyDescent="0.25">
      <c r="A18" s="363"/>
      <c r="B18" s="363"/>
      <c r="C18" s="364" t="s">
        <v>3510</v>
      </c>
      <c r="D18" s="372" t="s">
        <v>3511</v>
      </c>
      <c r="E18" s="891"/>
      <c r="F18" s="376"/>
      <c r="G18" s="364"/>
      <c r="H18" s="364">
        <v>1</v>
      </c>
      <c r="I18" s="895"/>
    </row>
    <row r="19" spans="1:9" ht="31.5" x14ac:dyDescent="0.25">
      <c r="A19" s="363"/>
      <c r="B19" s="363"/>
      <c r="C19" s="364" t="s">
        <v>3512</v>
      </c>
      <c r="D19" s="372" t="s">
        <v>3513</v>
      </c>
      <c r="E19" s="891"/>
      <c r="F19" s="376"/>
      <c r="G19" s="364"/>
      <c r="H19" s="364">
        <v>1</v>
      </c>
      <c r="I19" s="895"/>
    </row>
    <row r="20" spans="1:9" ht="15.75" x14ac:dyDescent="0.25">
      <c r="A20" s="363"/>
      <c r="B20" s="363"/>
      <c r="C20" s="364" t="s">
        <v>3514</v>
      </c>
      <c r="D20" s="372" t="s">
        <v>3515</v>
      </c>
      <c r="E20" s="891"/>
      <c r="F20" s="376"/>
      <c r="G20" s="364"/>
      <c r="H20" s="364">
        <v>1</v>
      </c>
      <c r="I20" s="895"/>
    </row>
    <row r="21" spans="1:9" ht="15.75" x14ac:dyDescent="0.25">
      <c r="A21" s="363"/>
      <c r="B21" s="363"/>
      <c r="C21" s="364" t="s">
        <v>3516</v>
      </c>
      <c r="D21" s="372" t="s">
        <v>3517</v>
      </c>
      <c r="E21" s="891"/>
      <c r="F21" s="376"/>
      <c r="G21" s="364"/>
      <c r="H21" s="364">
        <v>1</v>
      </c>
      <c r="I21" s="895"/>
    </row>
    <row r="22" spans="1:9" ht="15.75" x14ac:dyDescent="0.25">
      <c r="A22" s="363"/>
      <c r="B22" s="363"/>
      <c r="C22" s="364" t="s">
        <v>3518</v>
      </c>
      <c r="D22" s="372" t="s">
        <v>3519</v>
      </c>
      <c r="E22" s="891"/>
      <c r="F22" s="376"/>
      <c r="G22" s="364"/>
      <c r="H22" s="364">
        <v>1</v>
      </c>
      <c r="I22" s="895"/>
    </row>
    <row r="23" spans="1:9" ht="47.25" x14ac:dyDescent="0.25">
      <c r="A23" s="363"/>
      <c r="B23" s="363"/>
      <c r="C23" s="364" t="s">
        <v>3520</v>
      </c>
      <c r="D23" s="372" t="s">
        <v>3521</v>
      </c>
      <c r="E23" s="891"/>
      <c r="F23" s="376"/>
      <c r="G23" s="364"/>
      <c r="H23" s="364">
        <v>1</v>
      </c>
      <c r="I23" s="896"/>
    </row>
    <row r="24" spans="1:9" ht="31.5" customHeight="1" x14ac:dyDescent="0.25">
      <c r="A24" s="363"/>
      <c r="B24" s="363"/>
      <c r="C24" s="364" t="s">
        <v>3522</v>
      </c>
      <c r="D24" s="372" t="s">
        <v>1046</v>
      </c>
      <c r="E24" s="891"/>
      <c r="F24" s="376" t="s">
        <v>3507</v>
      </c>
      <c r="G24" s="364"/>
      <c r="H24" s="364"/>
      <c r="I24" s="373">
        <v>159</v>
      </c>
    </row>
    <row r="25" spans="1:9" ht="31.5" x14ac:dyDescent="0.25">
      <c r="A25" s="363"/>
      <c r="B25" s="363"/>
      <c r="C25" s="364" t="s">
        <v>3523</v>
      </c>
      <c r="D25" s="372" t="s">
        <v>3524</v>
      </c>
      <c r="E25" s="891"/>
      <c r="F25" s="376" t="s">
        <v>3507</v>
      </c>
      <c r="G25" s="364"/>
      <c r="H25" s="364"/>
      <c r="I25" s="373">
        <v>159</v>
      </c>
    </row>
    <row r="26" spans="1:9" ht="31.5" x14ac:dyDescent="0.25">
      <c r="A26" s="363"/>
      <c r="B26" s="363"/>
      <c r="C26" s="364" t="s">
        <v>3525</v>
      </c>
      <c r="D26" s="372" t="s">
        <v>3526</v>
      </c>
      <c r="E26" s="891"/>
      <c r="F26" s="376" t="s">
        <v>3527</v>
      </c>
      <c r="G26" s="364"/>
      <c r="H26" s="364"/>
      <c r="I26" s="373">
        <v>268</v>
      </c>
    </row>
    <row r="27" spans="1:9" ht="31.5" x14ac:dyDescent="0.25">
      <c r="A27" s="363"/>
      <c r="B27" s="363"/>
      <c r="C27" s="364" t="s">
        <v>3528</v>
      </c>
      <c r="D27" s="372" t="s">
        <v>3529</v>
      </c>
      <c r="E27" s="891"/>
      <c r="F27" s="376" t="s">
        <v>3527</v>
      </c>
      <c r="G27" s="364"/>
      <c r="H27" s="364"/>
      <c r="I27" s="373">
        <v>268</v>
      </c>
    </row>
    <row r="28" spans="1:9" ht="31.5" x14ac:dyDescent="0.25">
      <c r="A28" s="363"/>
      <c r="B28" s="363"/>
      <c r="C28" s="364" t="s">
        <v>3530</v>
      </c>
      <c r="D28" s="372" t="s">
        <v>3531</v>
      </c>
      <c r="E28" s="891"/>
      <c r="F28" s="376" t="s">
        <v>3527</v>
      </c>
      <c r="G28" s="364"/>
      <c r="H28" s="364"/>
      <c r="I28" s="373">
        <v>1615</v>
      </c>
    </row>
    <row r="29" spans="1:9" ht="87.75" customHeight="1" x14ac:dyDescent="0.25">
      <c r="A29" s="363"/>
      <c r="B29" s="364"/>
      <c r="C29" s="364" t="s">
        <v>3540</v>
      </c>
      <c r="D29" s="372" t="s">
        <v>3541</v>
      </c>
      <c r="E29" s="891"/>
      <c r="F29" s="376" t="s">
        <v>3542</v>
      </c>
      <c r="G29" s="364"/>
      <c r="H29" s="364"/>
      <c r="I29" s="373">
        <v>472</v>
      </c>
    </row>
    <row r="30" spans="1:9" ht="47.25" x14ac:dyDescent="0.25">
      <c r="A30" s="363"/>
      <c r="B30" s="364"/>
      <c r="C30" s="364" t="s">
        <v>3543</v>
      </c>
      <c r="D30" s="372" t="s">
        <v>3544</v>
      </c>
      <c r="E30" s="891"/>
      <c r="F30" s="376" t="s">
        <v>3542</v>
      </c>
      <c r="G30" s="364"/>
      <c r="H30" s="364"/>
      <c r="I30" s="373">
        <v>423</v>
      </c>
    </row>
    <row r="31" spans="1:9" ht="47.25" x14ac:dyDescent="0.25">
      <c r="A31" s="363"/>
      <c r="B31" s="364"/>
      <c r="C31" s="364" t="s">
        <v>3545</v>
      </c>
      <c r="D31" s="372" t="s">
        <v>3546</v>
      </c>
      <c r="E31" s="891"/>
      <c r="F31" s="376" t="s">
        <v>3542</v>
      </c>
      <c r="G31" s="364"/>
      <c r="H31" s="364"/>
      <c r="I31" s="373">
        <v>423</v>
      </c>
    </row>
    <row r="32" spans="1:9" ht="47.25" x14ac:dyDescent="0.25">
      <c r="A32" s="363"/>
      <c r="B32" s="364"/>
      <c r="C32" s="364" t="s">
        <v>3547</v>
      </c>
      <c r="D32" s="372" t="s">
        <v>3548</v>
      </c>
      <c r="E32" s="891"/>
      <c r="F32" s="376" t="s">
        <v>3542</v>
      </c>
      <c r="G32" s="364"/>
      <c r="H32" s="364"/>
      <c r="I32" s="373">
        <v>423</v>
      </c>
    </row>
    <row r="33" spans="1:9" ht="78" customHeight="1" x14ac:dyDescent="0.25">
      <c r="A33" s="363"/>
      <c r="B33" s="364"/>
      <c r="C33" s="364" t="s">
        <v>3549</v>
      </c>
      <c r="D33" s="372" t="s">
        <v>3550</v>
      </c>
      <c r="E33" s="891"/>
      <c r="F33" s="376" t="s">
        <v>3542</v>
      </c>
      <c r="G33" s="364"/>
      <c r="H33" s="364"/>
      <c r="I33" s="373">
        <v>423</v>
      </c>
    </row>
    <row r="34" spans="1:9" ht="47.25" x14ac:dyDescent="0.25">
      <c r="A34" s="367" t="s">
        <v>4098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92" t="s">
        <v>4155</v>
      </c>
      <c r="D35" s="372" t="s">
        <v>3535</v>
      </c>
      <c r="E35" s="891" t="s">
        <v>3533</v>
      </c>
      <c r="F35" s="376"/>
      <c r="G35" s="364"/>
      <c r="H35" s="364">
        <v>1</v>
      </c>
      <c r="I35" s="894">
        <v>233</v>
      </c>
    </row>
    <row r="36" spans="1:9" ht="15.75" x14ac:dyDescent="0.25">
      <c r="A36" s="363"/>
      <c r="B36" s="363"/>
      <c r="C36" s="893"/>
      <c r="D36" s="372" t="s">
        <v>4097</v>
      </c>
      <c r="E36" s="891"/>
      <c r="F36" s="376"/>
      <c r="G36" s="364"/>
      <c r="H36" s="374"/>
      <c r="I36" s="895"/>
    </row>
    <row r="37" spans="1:9" ht="31.5" x14ac:dyDescent="0.25">
      <c r="A37" s="363"/>
      <c r="B37" s="363"/>
      <c r="C37" s="364" t="s">
        <v>3534</v>
      </c>
      <c r="D37" s="372" t="s">
        <v>3535</v>
      </c>
      <c r="E37" s="891"/>
      <c r="F37" s="376"/>
      <c r="G37" s="364"/>
      <c r="H37" s="364">
        <v>1</v>
      </c>
      <c r="I37" s="895"/>
    </row>
    <row r="38" spans="1:9" ht="47.25" x14ac:dyDescent="0.25">
      <c r="A38" s="363"/>
      <c r="B38" s="363"/>
      <c r="C38" s="364" t="s">
        <v>3520</v>
      </c>
      <c r="D38" s="372" t="s">
        <v>3521</v>
      </c>
      <c r="E38" s="891"/>
      <c r="F38" s="376"/>
      <c r="G38" s="364"/>
      <c r="H38" s="364">
        <v>1</v>
      </c>
      <c r="I38" s="895"/>
    </row>
    <row r="39" spans="1:9" ht="15.75" x14ac:dyDescent="0.25">
      <c r="A39" s="363"/>
      <c r="B39" s="363"/>
      <c r="C39" s="364" t="s">
        <v>3510</v>
      </c>
      <c r="D39" s="372" t="s">
        <v>3511</v>
      </c>
      <c r="E39" s="891"/>
      <c r="F39" s="376"/>
      <c r="G39" s="364"/>
      <c r="H39" s="364"/>
      <c r="I39" s="895"/>
    </row>
    <row r="40" spans="1:9" ht="31.5" x14ac:dyDescent="0.25">
      <c r="A40" s="363"/>
      <c r="B40" s="363"/>
      <c r="C40" s="364" t="s">
        <v>3512</v>
      </c>
      <c r="D40" s="372" t="s">
        <v>3513</v>
      </c>
      <c r="E40" s="891"/>
      <c r="F40" s="376"/>
      <c r="G40" s="364"/>
      <c r="H40" s="364"/>
      <c r="I40" s="895"/>
    </row>
    <row r="41" spans="1:9" ht="15.75" x14ac:dyDescent="0.25">
      <c r="A41" s="363"/>
      <c r="B41" s="363"/>
      <c r="C41" s="364" t="s">
        <v>3514</v>
      </c>
      <c r="D41" s="372" t="s">
        <v>3515</v>
      </c>
      <c r="E41" s="891"/>
      <c r="F41" s="376"/>
      <c r="G41" s="364"/>
      <c r="H41" s="364"/>
      <c r="I41" s="895"/>
    </row>
    <row r="42" spans="1:9" ht="15.75" x14ac:dyDescent="0.25">
      <c r="A42" s="363"/>
      <c r="B42" s="363"/>
      <c r="C42" s="364" t="s">
        <v>3516</v>
      </c>
      <c r="D42" s="372" t="s">
        <v>3517</v>
      </c>
      <c r="E42" s="891"/>
      <c r="F42" s="376"/>
      <c r="G42" s="364"/>
      <c r="H42" s="364"/>
      <c r="I42" s="895"/>
    </row>
    <row r="43" spans="1:9" ht="15.75" x14ac:dyDescent="0.25">
      <c r="A43" s="363"/>
      <c r="B43" s="363"/>
      <c r="C43" s="364" t="s">
        <v>3518</v>
      </c>
      <c r="D43" s="372" t="s">
        <v>3519</v>
      </c>
      <c r="E43" s="891"/>
      <c r="F43" s="376"/>
      <c r="G43" s="364"/>
      <c r="H43" s="364"/>
      <c r="I43" s="896"/>
    </row>
    <row r="44" spans="1:9" ht="15.75" x14ac:dyDescent="0.25">
      <c r="A44" s="363"/>
      <c r="B44" s="364"/>
      <c r="C44" s="364" t="s">
        <v>3536</v>
      </c>
      <c r="D44" s="372" t="s">
        <v>1170</v>
      </c>
      <c r="E44" s="891"/>
      <c r="F44" s="376" t="s">
        <v>3507</v>
      </c>
      <c r="G44" s="364"/>
      <c r="H44" s="364"/>
      <c r="I44" s="373">
        <v>588</v>
      </c>
    </row>
    <row r="45" spans="1:9" ht="31.5" x14ac:dyDescent="0.25">
      <c r="A45" s="363"/>
      <c r="B45" s="364"/>
      <c r="C45" s="364" t="s">
        <v>3537</v>
      </c>
      <c r="D45" s="372" t="s">
        <v>3538</v>
      </c>
      <c r="E45" s="891"/>
      <c r="F45" s="376" t="s">
        <v>3507</v>
      </c>
      <c r="G45" s="364"/>
      <c r="H45" s="364"/>
      <c r="I45" s="373">
        <v>1412</v>
      </c>
    </row>
    <row r="46" spans="1:9" ht="31.5" x14ac:dyDescent="0.25">
      <c r="A46" s="363"/>
      <c r="B46" s="364"/>
      <c r="C46" s="364" t="s">
        <v>3539</v>
      </c>
      <c r="D46" s="372" t="s">
        <v>1174</v>
      </c>
      <c r="E46" s="891"/>
      <c r="F46" s="376" t="s">
        <v>3507</v>
      </c>
      <c r="G46" s="364"/>
      <c r="H46" s="364"/>
      <c r="I46" s="373">
        <v>1412</v>
      </c>
    </row>
    <row r="47" spans="1:9" ht="78" customHeight="1" x14ac:dyDescent="0.25">
      <c r="A47" s="363"/>
      <c r="B47" s="364"/>
      <c r="C47" s="364" t="s">
        <v>3551</v>
      </c>
      <c r="D47" s="372" t="s">
        <v>3552</v>
      </c>
      <c r="E47" s="891"/>
      <c r="F47" s="376" t="s">
        <v>3553</v>
      </c>
      <c r="G47" s="364"/>
      <c r="H47" s="364"/>
      <c r="I47" s="373">
        <v>423</v>
      </c>
    </row>
    <row r="48" spans="1:9" ht="78.75" x14ac:dyDescent="0.25">
      <c r="A48" s="363"/>
      <c r="B48" s="364"/>
      <c r="C48" s="364" t="s">
        <v>3554</v>
      </c>
      <c r="D48" s="372" t="s">
        <v>3541</v>
      </c>
      <c r="E48" s="891"/>
      <c r="F48" s="376" t="s">
        <v>3555</v>
      </c>
      <c r="G48" s="364"/>
      <c r="H48" s="364"/>
      <c r="I48" s="373">
        <v>472</v>
      </c>
    </row>
    <row r="49" spans="1:9" ht="47.25" x14ac:dyDescent="0.25">
      <c r="A49" s="363"/>
      <c r="B49" s="364"/>
      <c r="C49" s="364" t="s">
        <v>3556</v>
      </c>
      <c r="D49" s="372" t="s">
        <v>3544</v>
      </c>
      <c r="E49" s="891"/>
      <c r="F49" s="376" t="s">
        <v>3555</v>
      </c>
      <c r="G49" s="364"/>
      <c r="H49" s="364"/>
      <c r="I49" s="373">
        <v>423</v>
      </c>
    </row>
    <row r="50" spans="1:9" ht="47.25" x14ac:dyDescent="0.25">
      <c r="A50" s="363"/>
      <c r="B50" s="364"/>
      <c r="C50" s="364" t="s">
        <v>3557</v>
      </c>
      <c r="D50" s="372" t="s">
        <v>3546</v>
      </c>
      <c r="E50" s="891"/>
      <c r="F50" s="376" t="s">
        <v>3555</v>
      </c>
      <c r="G50" s="364"/>
      <c r="H50" s="364"/>
      <c r="I50" s="373">
        <v>423</v>
      </c>
    </row>
    <row r="51" spans="1:9" ht="47.25" x14ac:dyDescent="0.25">
      <c r="A51" s="363"/>
      <c r="B51" s="364"/>
      <c r="C51" s="364" t="s">
        <v>3558</v>
      </c>
      <c r="D51" s="372" t="s">
        <v>3548</v>
      </c>
      <c r="E51" s="891"/>
      <c r="F51" s="376" t="s">
        <v>3555</v>
      </c>
      <c r="G51" s="364"/>
      <c r="H51" s="364"/>
      <c r="I51" s="373">
        <v>423</v>
      </c>
    </row>
    <row r="52" spans="1:9" ht="47.25" x14ac:dyDescent="0.25">
      <c r="A52" s="363"/>
      <c r="B52" s="364"/>
      <c r="C52" s="364" t="s">
        <v>3559</v>
      </c>
      <c r="D52" s="372" t="s">
        <v>3550</v>
      </c>
      <c r="E52" s="891"/>
      <c r="F52" s="376" t="s">
        <v>3555</v>
      </c>
      <c r="G52" s="364"/>
      <c r="H52" s="364"/>
      <c r="I52" s="373">
        <v>423</v>
      </c>
    </row>
    <row r="53" spans="1:9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9" ht="78.75" x14ac:dyDescent="0.25">
      <c r="A54" s="364" t="s">
        <v>3561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488</v>
      </c>
    </row>
    <row r="55" spans="1:9" ht="110.25" x14ac:dyDescent="0.25">
      <c r="A55" s="367" t="s">
        <v>4101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</row>
    <row r="56" spans="1:9" ht="47.25" x14ac:dyDescent="0.25">
      <c r="A56" s="363"/>
      <c r="B56" s="364"/>
      <c r="C56" s="364" t="s">
        <v>3562</v>
      </c>
      <c r="D56" s="372" t="s">
        <v>3563</v>
      </c>
      <c r="E56" s="891" t="s">
        <v>3533</v>
      </c>
      <c r="F56" s="376" t="s">
        <v>3507</v>
      </c>
      <c r="G56" s="364"/>
      <c r="H56" s="364">
        <v>1</v>
      </c>
      <c r="I56" s="373">
        <v>446</v>
      </c>
    </row>
    <row r="57" spans="1:9" ht="15.75" x14ac:dyDescent="0.25">
      <c r="A57" s="363"/>
      <c r="B57" s="364"/>
      <c r="C57" s="364" t="s">
        <v>3564</v>
      </c>
      <c r="D57" s="372" t="s">
        <v>3565</v>
      </c>
      <c r="E57" s="891"/>
      <c r="F57" s="376" t="s">
        <v>3507</v>
      </c>
      <c r="G57" s="364"/>
      <c r="H57" s="364"/>
      <c r="I57" s="373">
        <v>159</v>
      </c>
    </row>
    <row r="58" spans="1:9" ht="31.5" x14ac:dyDescent="0.25">
      <c r="A58" s="363"/>
      <c r="B58" s="364"/>
      <c r="C58" s="364" t="s">
        <v>3566</v>
      </c>
      <c r="D58" s="372" t="s">
        <v>3567</v>
      </c>
      <c r="E58" s="891"/>
      <c r="F58" s="376" t="s">
        <v>3507</v>
      </c>
      <c r="G58" s="364"/>
      <c r="H58" s="364"/>
      <c r="I58" s="373">
        <v>1412</v>
      </c>
    </row>
    <row r="59" spans="1:9" ht="47.25" x14ac:dyDescent="0.25">
      <c r="A59" s="363"/>
      <c r="B59" s="364"/>
      <c r="C59" s="364" t="s">
        <v>3568</v>
      </c>
      <c r="D59" s="372" t="s">
        <v>3569</v>
      </c>
      <c r="E59" s="891"/>
      <c r="F59" s="376" t="s">
        <v>3507</v>
      </c>
      <c r="G59" s="364"/>
      <c r="H59" s="364"/>
      <c r="I59" s="373">
        <v>423</v>
      </c>
    </row>
    <row r="60" spans="1:9" ht="31.5" x14ac:dyDescent="0.25">
      <c r="A60" s="363"/>
      <c r="B60" s="364"/>
      <c r="C60" s="364" t="s">
        <v>3570</v>
      </c>
      <c r="D60" s="372" t="s">
        <v>3571</v>
      </c>
      <c r="E60" s="891"/>
      <c r="F60" s="376" t="s">
        <v>3507</v>
      </c>
      <c r="G60" s="364"/>
      <c r="H60" s="364"/>
      <c r="I60" s="373">
        <v>423</v>
      </c>
    </row>
    <row r="61" spans="1:9" ht="31.5" x14ac:dyDescent="0.25">
      <c r="A61" s="363"/>
      <c r="B61" s="375"/>
      <c r="C61" s="375" t="s">
        <v>3572</v>
      </c>
      <c r="D61" s="372" t="s">
        <v>3573</v>
      </c>
      <c r="E61" s="891"/>
      <c r="F61" s="376" t="s">
        <v>3507</v>
      </c>
      <c r="G61" s="364"/>
      <c r="H61" s="364"/>
      <c r="I61" s="373">
        <v>423</v>
      </c>
    </row>
    <row r="62" spans="1:9" ht="31.5" x14ac:dyDescent="0.25">
      <c r="A62" s="363"/>
      <c r="B62" s="364"/>
      <c r="C62" s="364" t="s">
        <v>3574</v>
      </c>
      <c r="D62" s="372" t="s">
        <v>3575</v>
      </c>
      <c r="E62" s="891"/>
      <c r="F62" s="376" t="s">
        <v>3507</v>
      </c>
      <c r="G62" s="364"/>
      <c r="H62" s="364"/>
      <c r="I62" s="373">
        <v>423</v>
      </c>
    </row>
    <row r="63" spans="1:9" ht="31.5" x14ac:dyDescent="0.25">
      <c r="A63" s="363"/>
      <c r="B63" s="364"/>
      <c r="C63" s="364" t="s">
        <v>3576</v>
      </c>
      <c r="D63" s="372" t="s">
        <v>3577</v>
      </c>
      <c r="E63" s="891"/>
      <c r="F63" s="376" t="s">
        <v>3507</v>
      </c>
      <c r="G63" s="364"/>
      <c r="H63" s="364"/>
      <c r="I63" s="373">
        <v>423</v>
      </c>
    </row>
    <row r="64" spans="1:9" ht="31.5" x14ac:dyDescent="0.25">
      <c r="A64" s="363"/>
      <c r="B64" s="364"/>
      <c r="C64" s="364" t="s">
        <v>3578</v>
      </c>
      <c r="D64" s="372" t="s">
        <v>3579</v>
      </c>
      <c r="E64" s="891"/>
      <c r="F64" s="376" t="s">
        <v>3507</v>
      </c>
      <c r="G64" s="364"/>
      <c r="H64" s="364"/>
      <c r="I64" s="373">
        <v>423</v>
      </c>
    </row>
    <row r="65" spans="1:9" ht="32.25" customHeight="1" x14ac:dyDescent="0.25">
      <c r="A65" s="363"/>
      <c r="B65" s="364"/>
      <c r="C65" s="364" t="s">
        <v>3580</v>
      </c>
      <c r="D65" s="372" t="s">
        <v>3581</v>
      </c>
      <c r="E65" s="891"/>
      <c r="F65" s="376" t="s">
        <v>3507</v>
      </c>
      <c r="G65" s="364"/>
      <c r="H65" s="364"/>
      <c r="I65" s="373">
        <v>423</v>
      </c>
    </row>
    <row r="66" spans="1:9" ht="47.25" x14ac:dyDescent="0.25">
      <c r="A66" s="363"/>
      <c r="B66" s="364"/>
      <c r="C66" s="364" t="s">
        <v>3582</v>
      </c>
      <c r="D66" s="372" t="s">
        <v>3583</v>
      </c>
      <c r="E66" s="891"/>
      <c r="F66" s="376" t="s">
        <v>3507</v>
      </c>
      <c r="G66" s="364"/>
      <c r="H66" s="364"/>
      <c r="I66" s="373">
        <v>423</v>
      </c>
    </row>
    <row r="67" spans="1:9" ht="47.25" x14ac:dyDescent="0.25">
      <c r="A67" s="363"/>
      <c r="B67" s="364"/>
      <c r="C67" s="364" t="s">
        <v>3584</v>
      </c>
      <c r="D67" s="372" t="s">
        <v>3585</v>
      </c>
      <c r="E67" s="891"/>
      <c r="F67" s="376" t="s">
        <v>3507</v>
      </c>
      <c r="G67" s="364"/>
      <c r="H67" s="364"/>
      <c r="I67" s="373">
        <v>423</v>
      </c>
    </row>
    <row r="68" spans="1:9" ht="34.5" customHeight="1" x14ac:dyDescent="0.25">
      <c r="A68" s="363"/>
      <c r="B68" s="364"/>
      <c r="C68" s="364" t="s">
        <v>3586</v>
      </c>
      <c r="D68" s="372" t="s">
        <v>3587</v>
      </c>
      <c r="E68" s="891"/>
      <c r="F68" s="376" t="s">
        <v>3507</v>
      </c>
      <c r="G68" s="364"/>
      <c r="H68" s="364"/>
      <c r="I68" s="373">
        <v>423</v>
      </c>
    </row>
    <row r="69" spans="1:9" ht="47.25" x14ac:dyDescent="0.25">
      <c r="A69" s="363"/>
      <c r="B69" s="364"/>
      <c r="C69" s="364" t="s">
        <v>3588</v>
      </c>
      <c r="D69" s="372" t="s">
        <v>3589</v>
      </c>
      <c r="E69" s="891"/>
      <c r="F69" s="376" t="s">
        <v>3507</v>
      </c>
      <c r="G69" s="364"/>
      <c r="H69" s="364"/>
      <c r="I69" s="373">
        <v>423</v>
      </c>
    </row>
    <row r="70" spans="1:9" ht="31.5" x14ac:dyDescent="0.25">
      <c r="A70" s="363"/>
      <c r="B70" s="364"/>
      <c r="C70" s="364" t="s">
        <v>3590</v>
      </c>
      <c r="D70" s="372" t="s">
        <v>3591</v>
      </c>
      <c r="E70" s="891"/>
      <c r="F70" s="376" t="s">
        <v>3507</v>
      </c>
      <c r="G70" s="364"/>
      <c r="H70" s="364"/>
      <c r="I70" s="373">
        <v>423</v>
      </c>
    </row>
    <row r="71" spans="1:9" ht="47.25" x14ac:dyDescent="0.25">
      <c r="A71" s="363"/>
      <c r="B71" s="364"/>
      <c r="C71" s="364" t="s">
        <v>3592</v>
      </c>
      <c r="D71" s="372" t="s">
        <v>3593</v>
      </c>
      <c r="E71" s="891"/>
      <c r="F71" s="376" t="s">
        <v>3507</v>
      </c>
      <c r="G71" s="364"/>
      <c r="H71" s="364"/>
      <c r="I71" s="373">
        <v>423</v>
      </c>
    </row>
    <row r="72" spans="1:9" ht="47.25" x14ac:dyDescent="0.25">
      <c r="A72" s="363"/>
      <c r="B72" s="364"/>
      <c r="C72" s="364" t="s">
        <v>3594</v>
      </c>
      <c r="D72" s="372" t="s">
        <v>3595</v>
      </c>
      <c r="E72" s="891"/>
      <c r="F72" s="376" t="s">
        <v>3507</v>
      </c>
      <c r="G72" s="364"/>
      <c r="H72" s="364"/>
      <c r="I72" s="373">
        <v>423</v>
      </c>
    </row>
    <row r="73" spans="1:9" ht="48.75" customHeight="1" x14ac:dyDescent="0.25">
      <c r="A73" s="363"/>
      <c r="B73" s="364"/>
      <c r="C73" s="364" t="s">
        <v>3596</v>
      </c>
      <c r="D73" s="372" t="s">
        <v>3597</v>
      </c>
      <c r="E73" s="891"/>
      <c r="F73" s="376" t="s">
        <v>3507</v>
      </c>
      <c r="G73" s="364"/>
      <c r="H73" s="364"/>
      <c r="I73" s="373">
        <v>423</v>
      </c>
    </row>
    <row r="74" spans="1:9" ht="47.25" x14ac:dyDescent="0.25">
      <c r="A74" s="363"/>
      <c r="B74" s="364"/>
      <c r="C74" s="364" t="s">
        <v>3598</v>
      </c>
      <c r="D74" s="372" t="s">
        <v>3599</v>
      </c>
      <c r="E74" s="891"/>
      <c r="F74" s="376" t="s">
        <v>3507</v>
      </c>
      <c r="G74" s="364"/>
      <c r="H74" s="364"/>
      <c r="I74" s="373">
        <v>423</v>
      </c>
    </row>
    <row r="75" spans="1:9" ht="47.25" x14ac:dyDescent="0.25">
      <c r="A75" s="363"/>
      <c r="B75" s="364"/>
      <c r="C75" s="364" t="s">
        <v>3600</v>
      </c>
      <c r="D75" s="372" t="s">
        <v>3601</v>
      </c>
      <c r="E75" s="891"/>
      <c r="F75" s="376" t="s">
        <v>3507</v>
      </c>
      <c r="G75" s="364"/>
      <c r="H75" s="364"/>
      <c r="I75" s="373">
        <v>423</v>
      </c>
    </row>
    <row r="76" spans="1:9" ht="31.5" x14ac:dyDescent="0.25">
      <c r="A76" s="363"/>
      <c r="B76" s="364"/>
      <c r="C76" s="364" t="s">
        <v>3602</v>
      </c>
      <c r="D76" s="372" t="s">
        <v>3603</v>
      </c>
      <c r="E76" s="891"/>
      <c r="F76" s="376" t="s">
        <v>3507</v>
      </c>
      <c r="G76" s="364"/>
      <c r="H76" s="364"/>
      <c r="I76" s="373">
        <v>423</v>
      </c>
    </row>
    <row r="77" spans="1:9" ht="47.25" x14ac:dyDescent="0.25">
      <c r="A77" s="363"/>
      <c r="B77" s="364"/>
      <c r="C77" s="364" t="s">
        <v>3604</v>
      </c>
      <c r="D77" s="372" t="s">
        <v>3605</v>
      </c>
      <c r="E77" s="891"/>
      <c r="F77" s="376" t="s">
        <v>3507</v>
      </c>
      <c r="G77" s="364"/>
      <c r="H77" s="364"/>
      <c r="I77" s="373">
        <v>423</v>
      </c>
    </row>
    <row r="78" spans="1:9" ht="31.5" x14ac:dyDescent="0.25">
      <c r="A78" s="363"/>
      <c r="B78" s="364"/>
      <c r="C78" s="364" t="s">
        <v>3606</v>
      </c>
      <c r="D78" s="372" t="s">
        <v>3607</v>
      </c>
      <c r="E78" s="891"/>
      <c r="F78" s="376" t="s">
        <v>3507</v>
      </c>
      <c r="G78" s="364"/>
      <c r="H78" s="364"/>
      <c r="I78" s="373">
        <v>423</v>
      </c>
    </row>
    <row r="79" spans="1:9" ht="31.5" x14ac:dyDescent="0.25">
      <c r="A79" s="363"/>
      <c r="B79" s="364"/>
      <c r="C79" s="364" t="s">
        <v>3608</v>
      </c>
      <c r="D79" s="372" t="s">
        <v>3609</v>
      </c>
      <c r="E79" s="891"/>
      <c r="F79" s="376" t="s">
        <v>3507</v>
      </c>
      <c r="G79" s="364"/>
      <c r="H79" s="364"/>
      <c r="I79" s="373">
        <v>423</v>
      </c>
    </row>
    <row r="80" spans="1:9" ht="31.5" x14ac:dyDescent="0.25">
      <c r="A80" s="363"/>
      <c r="B80" s="364"/>
      <c r="C80" s="364" t="s">
        <v>3610</v>
      </c>
      <c r="D80" s="372" t="s">
        <v>3611</v>
      </c>
      <c r="E80" s="891"/>
      <c r="F80" s="376" t="s">
        <v>3507</v>
      </c>
      <c r="G80" s="364"/>
      <c r="H80" s="364"/>
      <c r="I80" s="373">
        <v>423</v>
      </c>
    </row>
    <row r="81" spans="1:9" ht="31.5" x14ac:dyDescent="0.25">
      <c r="A81" s="363"/>
      <c r="B81" s="364"/>
      <c r="C81" s="364" t="s">
        <v>3612</v>
      </c>
      <c r="D81" s="372" t="s">
        <v>3613</v>
      </c>
      <c r="E81" s="891"/>
      <c r="F81" s="376" t="s">
        <v>3507</v>
      </c>
      <c r="G81" s="364"/>
      <c r="H81" s="364"/>
      <c r="I81" s="373">
        <v>423</v>
      </c>
    </row>
    <row r="82" spans="1:9" ht="31.5" x14ac:dyDescent="0.25">
      <c r="A82" s="363"/>
      <c r="B82" s="364"/>
      <c r="C82" s="364" t="s">
        <v>3614</v>
      </c>
      <c r="D82" s="372" t="s">
        <v>3615</v>
      </c>
      <c r="E82" s="891"/>
      <c r="F82" s="376" t="s">
        <v>3507</v>
      </c>
      <c r="G82" s="364"/>
      <c r="H82" s="364"/>
      <c r="I82" s="373">
        <v>423</v>
      </c>
    </row>
    <row r="83" spans="1:9" ht="47.25" x14ac:dyDescent="0.25">
      <c r="A83" s="363"/>
      <c r="B83" s="364"/>
      <c r="C83" s="364" t="s">
        <v>3616</v>
      </c>
      <c r="D83" s="372" t="s">
        <v>3617</v>
      </c>
      <c r="E83" s="891"/>
      <c r="F83" s="376" t="s">
        <v>3507</v>
      </c>
      <c r="G83" s="364"/>
      <c r="H83" s="364"/>
      <c r="I83" s="373">
        <v>423</v>
      </c>
    </row>
    <row r="84" spans="1:9" ht="47.25" x14ac:dyDescent="0.25">
      <c r="A84" s="363"/>
      <c r="B84" s="364"/>
      <c r="C84" s="364" t="s">
        <v>3618</v>
      </c>
      <c r="D84" s="372" t="s">
        <v>3619</v>
      </c>
      <c r="E84" s="891"/>
      <c r="F84" s="376" t="s">
        <v>3507</v>
      </c>
      <c r="G84" s="364"/>
      <c r="H84" s="364"/>
      <c r="I84" s="373">
        <v>423</v>
      </c>
    </row>
    <row r="85" spans="1:9" ht="31.5" x14ac:dyDescent="0.25">
      <c r="A85" s="363"/>
      <c r="B85" s="364"/>
      <c r="C85" s="364" t="s">
        <v>3620</v>
      </c>
      <c r="D85" s="372" t="s">
        <v>3621</v>
      </c>
      <c r="E85" s="891"/>
      <c r="F85" s="376" t="s">
        <v>3507</v>
      </c>
      <c r="G85" s="364"/>
      <c r="H85" s="364"/>
      <c r="I85" s="373">
        <v>423</v>
      </c>
    </row>
    <row r="86" spans="1:9" ht="63" x14ac:dyDescent="0.25">
      <c r="A86" s="363"/>
      <c r="B86" s="364"/>
      <c r="C86" s="364" t="s">
        <v>3622</v>
      </c>
      <c r="D86" s="372" t="s">
        <v>3623</v>
      </c>
      <c r="E86" s="891"/>
      <c r="F86" s="376" t="s">
        <v>3507</v>
      </c>
      <c r="G86" s="364"/>
      <c r="H86" s="364"/>
      <c r="I86" s="373">
        <v>472</v>
      </c>
    </row>
    <row r="87" spans="1:9" ht="63" x14ac:dyDescent="0.25">
      <c r="A87" s="363"/>
      <c r="B87" s="364"/>
      <c r="C87" s="364" t="s">
        <v>3624</v>
      </c>
      <c r="D87" s="372" t="s">
        <v>3625</v>
      </c>
      <c r="E87" s="891"/>
      <c r="F87" s="376" t="s">
        <v>3507</v>
      </c>
      <c r="G87" s="364"/>
      <c r="H87" s="364"/>
      <c r="I87" s="373">
        <v>472</v>
      </c>
    </row>
    <row r="88" spans="1:9" ht="63" x14ac:dyDescent="0.25">
      <c r="A88" s="363"/>
      <c r="B88" s="364"/>
      <c r="C88" s="364" t="s">
        <v>3626</v>
      </c>
      <c r="D88" s="372" t="s">
        <v>3627</v>
      </c>
      <c r="E88" s="891"/>
      <c r="F88" s="376" t="s">
        <v>3507</v>
      </c>
      <c r="G88" s="364"/>
      <c r="H88" s="364"/>
      <c r="I88" s="373">
        <v>472</v>
      </c>
    </row>
    <row r="89" spans="1:9" ht="15.75" x14ac:dyDescent="0.25">
      <c r="A89" s="106"/>
      <c r="B89" s="106"/>
      <c r="C89" s="106"/>
      <c r="D89" s="394"/>
      <c r="E89" s="47"/>
      <c r="F89" s="47"/>
      <c r="G89" s="106"/>
      <c r="H89" s="106"/>
      <c r="I89" s="395"/>
    </row>
    <row r="91" spans="1:9" x14ac:dyDescent="0.25">
      <c r="A91" s="379" t="s">
        <v>3628</v>
      </c>
    </row>
    <row r="92" spans="1:9" x14ac:dyDescent="0.25">
      <c r="A92" s="379" t="s">
        <v>3629</v>
      </c>
    </row>
    <row r="93" spans="1:9" x14ac:dyDescent="0.25">
      <c r="A93" s="379" t="s">
        <v>3630</v>
      </c>
    </row>
    <row r="94" spans="1:9" s="62" customFormat="1" ht="41.25" customHeight="1" x14ac:dyDescent="0.25">
      <c r="A94" s="888" t="s">
        <v>3631</v>
      </c>
      <c r="B94" s="888"/>
      <c r="C94" s="888"/>
      <c r="D94" s="888"/>
      <c r="E94" s="888"/>
      <c r="F94" s="888"/>
    </row>
    <row r="180" spans="1:5" ht="15.75" x14ac:dyDescent="0.25">
      <c r="A180" s="396" t="s">
        <v>4090</v>
      </c>
      <c r="B180" s="396"/>
      <c r="C180" s="397"/>
      <c r="D180" s="397"/>
      <c r="E180" s="397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81"/>
  <sheetViews>
    <sheetView topLeftCell="A85" zoomScale="64" zoomScaleNormal="64" workbookViewId="0">
      <selection activeCell="I23" sqref="I23"/>
    </sheetView>
  </sheetViews>
  <sheetFormatPr defaultColWidth="9.140625" defaultRowHeight="15" x14ac:dyDescent="0.25"/>
  <cols>
    <col min="1" max="1" width="17.85546875" style="379" customWidth="1"/>
    <col min="2" max="2" width="34.42578125" style="381" customWidth="1"/>
    <col min="3" max="3" width="20" style="381" customWidth="1"/>
    <col min="4" max="4" width="58.7109375" style="381" customWidth="1"/>
    <col min="5" max="5" width="18.42578125" style="381" customWidth="1"/>
    <col min="6" max="6" width="16.85546875" style="381" customWidth="1"/>
    <col min="7" max="7" width="12.42578125" style="381" customWidth="1"/>
    <col min="8" max="8" width="15.7109375" style="381" customWidth="1"/>
    <col min="9" max="9" width="15.42578125" style="379" customWidth="1"/>
    <col min="10" max="16384" width="9.140625" style="379"/>
  </cols>
  <sheetData>
    <row r="1" spans="1:9" s="44" customFormat="1" x14ac:dyDescent="0.25">
      <c r="A1" s="1" t="s">
        <v>4095</v>
      </c>
      <c r="B1" s="45"/>
      <c r="C1" s="46"/>
      <c r="D1" s="46"/>
      <c r="E1" s="46"/>
      <c r="F1" s="45"/>
      <c r="G1" s="45"/>
      <c r="H1" s="45"/>
    </row>
    <row r="2" spans="1:9" s="44" customFormat="1" x14ac:dyDescent="0.25">
      <c r="A2" s="4" t="s">
        <v>4093</v>
      </c>
      <c r="B2" s="45"/>
      <c r="C2" s="4"/>
      <c r="D2" s="4"/>
      <c r="E2" s="4"/>
      <c r="H2" s="45"/>
    </row>
    <row r="4" spans="1:9" x14ac:dyDescent="0.25">
      <c r="B4" s="45"/>
      <c r="C4" s="45"/>
      <c r="D4" s="45"/>
      <c r="E4" s="45"/>
      <c r="F4" s="100"/>
      <c r="G4" s="100"/>
      <c r="H4" s="6" t="s">
        <v>3632</v>
      </c>
    </row>
    <row r="5" spans="1:9" x14ac:dyDescent="0.25">
      <c r="B5" s="45"/>
      <c r="C5" s="45"/>
      <c r="D5" s="45"/>
      <c r="E5" s="45"/>
      <c r="F5" s="100"/>
      <c r="G5" s="100"/>
      <c r="H5" s="6" t="s">
        <v>1</v>
      </c>
    </row>
    <row r="6" spans="1:9" x14ac:dyDescent="0.25">
      <c r="B6" s="45"/>
      <c r="C6" s="45"/>
      <c r="D6" s="45"/>
      <c r="E6" s="45"/>
      <c r="F6" s="100"/>
      <c r="G6" s="100"/>
      <c r="H6" s="6" t="s">
        <v>1808</v>
      </c>
    </row>
    <row r="7" spans="1:9" ht="15.75" x14ac:dyDescent="0.25">
      <c r="B7" s="380"/>
      <c r="C7" s="380"/>
      <c r="D7" s="380"/>
      <c r="E7" s="380"/>
      <c r="F7" s="100"/>
      <c r="G7" s="100"/>
      <c r="H7" s="6" t="s">
        <v>1809</v>
      </c>
    </row>
    <row r="8" spans="1:9" x14ac:dyDescent="0.25">
      <c r="B8" s="45"/>
      <c r="C8" s="45"/>
      <c r="D8" s="45"/>
      <c r="E8" s="45"/>
      <c r="F8" s="45"/>
      <c r="G8" s="45"/>
    </row>
    <row r="9" spans="1:9" ht="15.75" x14ac:dyDescent="0.25">
      <c r="A9" s="889" t="s">
        <v>3633</v>
      </c>
      <c r="B9" s="889"/>
      <c r="C9" s="889"/>
      <c r="D9" s="889"/>
      <c r="E9" s="889"/>
      <c r="F9" s="889"/>
      <c r="G9" s="889"/>
      <c r="H9" s="889"/>
    </row>
    <row r="10" spans="1:9" ht="15.75" x14ac:dyDescent="0.25">
      <c r="A10" s="890" t="s">
        <v>3501</v>
      </c>
      <c r="B10" s="890"/>
      <c r="C10" s="890"/>
      <c r="D10" s="890"/>
      <c r="E10" s="890"/>
      <c r="F10" s="890"/>
      <c r="G10" s="890"/>
      <c r="H10" s="890"/>
    </row>
    <row r="11" spans="1:9" ht="75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47.25" x14ac:dyDescent="0.25">
      <c r="A13" s="367" t="s">
        <v>4102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15.75" x14ac:dyDescent="0.25">
      <c r="A14" s="367"/>
      <c r="B14" s="367"/>
      <c r="C14" s="892" t="s">
        <v>3634</v>
      </c>
      <c r="D14" s="372" t="s">
        <v>3508</v>
      </c>
      <c r="E14" s="891" t="s">
        <v>3506</v>
      </c>
      <c r="F14" s="376"/>
      <c r="G14" s="366"/>
      <c r="H14" s="378">
        <v>1</v>
      </c>
      <c r="I14" s="894">
        <v>455</v>
      </c>
    </row>
    <row r="15" spans="1:9" ht="15.75" x14ac:dyDescent="0.25">
      <c r="A15" s="367"/>
      <c r="B15" s="367"/>
      <c r="C15" s="893"/>
      <c r="D15" s="372" t="s">
        <v>4097</v>
      </c>
      <c r="E15" s="891"/>
      <c r="F15" s="376"/>
      <c r="G15" s="366"/>
      <c r="H15" s="366"/>
      <c r="I15" s="895"/>
    </row>
    <row r="16" spans="1:9" ht="15.75" x14ac:dyDescent="0.25">
      <c r="A16" s="363"/>
      <c r="B16" s="363"/>
      <c r="C16" s="364" t="s">
        <v>4108</v>
      </c>
      <c r="D16" s="372" t="s">
        <v>3508</v>
      </c>
      <c r="E16" s="891"/>
      <c r="F16" s="376"/>
      <c r="G16" s="364"/>
      <c r="H16" s="378">
        <v>1</v>
      </c>
      <c r="I16" s="895"/>
    </row>
    <row r="17" spans="1:9" ht="47.25" x14ac:dyDescent="0.25">
      <c r="A17" s="363"/>
      <c r="B17" s="363"/>
      <c r="C17" s="364" t="s">
        <v>4109</v>
      </c>
      <c r="D17" s="372" t="s">
        <v>3509</v>
      </c>
      <c r="E17" s="891"/>
      <c r="F17" s="376"/>
      <c r="G17" s="364"/>
      <c r="H17" s="364">
        <v>1</v>
      </c>
      <c r="I17" s="895"/>
    </row>
    <row r="18" spans="1:9" ht="15.75" x14ac:dyDescent="0.25">
      <c r="A18" s="363"/>
      <c r="B18" s="363"/>
      <c r="C18" s="364" t="s">
        <v>3635</v>
      </c>
      <c r="D18" s="372" t="s">
        <v>3511</v>
      </c>
      <c r="E18" s="891"/>
      <c r="F18" s="376"/>
      <c r="G18" s="364"/>
      <c r="H18" s="364">
        <v>1</v>
      </c>
      <c r="I18" s="895"/>
    </row>
    <row r="19" spans="1:9" ht="31.5" x14ac:dyDescent="0.25">
      <c r="A19" s="363"/>
      <c r="B19" s="363"/>
      <c r="C19" s="364" t="s">
        <v>3636</v>
      </c>
      <c r="D19" s="372" t="s">
        <v>3513</v>
      </c>
      <c r="E19" s="891"/>
      <c r="F19" s="376"/>
      <c r="G19" s="364"/>
      <c r="H19" s="364">
        <v>1</v>
      </c>
      <c r="I19" s="895"/>
    </row>
    <row r="20" spans="1:9" ht="15.75" x14ac:dyDescent="0.25">
      <c r="A20" s="363"/>
      <c r="B20" s="363"/>
      <c r="C20" s="364" t="s">
        <v>3637</v>
      </c>
      <c r="D20" s="372" t="s">
        <v>3515</v>
      </c>
      <c r="E20" s="891"/>
      <c r="F20" s="376"/>
      <c r="G20" s="364"/>
      <c r="H20" s="364">
        <v>1</v>
      </c>
      <c r="I20" s="895"/>
    </row>
    <row r="21" spans="1:9" ht="15.75" x14ac:dyDescent="0.25">
      <c r="A21" s="363"/>
      <c r="B21" s="363"/>
      <c r="C21" s="364" t="s">
        <v>3638</v>
      </c>
      <c r="D21" s="372" t="s">
        <v>3517</v>
      </c>
      <c r="E21" s="891"/>
      <c r="F21" s="376"/>
      <c r="G21" s="364"/>
      <c r="H21" s="364">
        <v>1</v>
      </c>
      <c r="I21" s="895"/>
    </row>
    <row r="22" spans="1:9" ht="15.75" x14ac:dyDescent="0.25">
      <c r="A22" s="363"/>
      <c r="B22" s="363"/>
      <c r="C22" s="364" t="s">
        <v>3639</v>
      </c>
      <c r="D22" s="372" t="s">
        <v>3519</v>
      </c>
      <c r="E22" s="891"/>
      <c r="F22" s="376"/>
      <c r="G22" s="364"/>
      <c r="H22" s="364">
        <v>1</v>
      </c>
      <c r="I22" s="895"/>
    </row>
    <row r="23" spans="1:9" ht="47.25" x14ac:dyDescent="0.25">
      <c r="A23" s="363"/>
      <c r="B23" s="363"/>
      <c r="C23" s="364" t="s">
        <v>3640</v>
      </c>
      <c r="D23" s="372" t="s">
        <v>3521</v>
      </c>
      <c r="E23" s="891"/>
      <c r="F23" s="376"/>
      <c r="G23" s="364"/>
      <c r="H23" s="364">
        <v>1</v>
      </c>
      <c r="I23" s="896"/>
    </row>
    <row r="24" spans="1:9" ht="15.75" x14ac:dyDescent="0.25">
      <c r="A24" s="363"/>
      <c r="B24" s="363"/>
      <c r="C24" s="364" t="s">
        <v>3641</v>
      </c>
      <c r="D24" s="372" t="s">
        <v>1046</v>
      </c>
      <c r="E24" s="891"/>
      <c r="F24" s="376" t="s">
        <v>3507</v>
      </c>
      <c r="G24" s="364"/>
      <c r="H24" s="364"/>
      <c r="I24" s="373">
        <v>167</v>
      </c>
    </row>
    <row r="25" spans="1:9" ht="31.5" x14ac:dyDescent="0.25">
      <c r="A25" s="363"/>
      <c r="B25" s="363"/>
      <c r="C25" s="364" t="s">
        <v>3642</v>
      </c>
      <c r="D25" s="372" t="s">
        <v>3524</v>
      </c>
      <c r="E25" s="891"/>
      <c r="F25" s="376" t="s">
        <v>3507</v>
      </c>
      <c r="G25" s="364"/>
      <c r="H25" s="364"/>
      <c r="I25" s="373">
        <v>167</v>
      </c>
    </row>
    <row r="26" spans="1:9" ht="31.5" x14ac:dyDescent="0.25">
      <c r="A26" s="363"/>
      <c r="B26" s="363"/>
      <c r="C26" s="364" t="s">
        <v>4110</v>
      </c>
      <c r="D26" s="372" t="s">
        <v>3526</v>
      </c>
      <c r="E26" s="891"/>
      <c r="F26" s="376" t="s">
        <v>3527</v>
      </c>
      <c r="G26" s="364"/>
      <c r="H26" s="364"/>
      <c r="I26" s="373">
        <v>281</v>
      </c>
    </row>
    <row r="27" spans="1:9" ht="31.5" x14ac:dyDescent="0.25">
      <c r="A27" s="363"/>
      <c r="B27" s="363"/>
      <c r="C27" s="364" t="s">
        <v>3643</v>
      </c>
      <c r="D27" s="372" t="s">
        <v>3529</v>
      </c>
      <c r="E27" s="891"/>
      <c r="F27" s="376" t="s">
        <v>3527</v>
      </c>
      <c r="G27" s="364"/>
      <c r="H27" s="364"/>
      <c r="I27" s="373">
        <v>281</v>
      </c>
    </row>
    <row r="28" spans="1:9" ht="31.5" x14ac:dyDescent="0.25">
      <c r="A28" s="363"/>
      <c r="B28" s="363"/>
      <c r="C28" s="364" t="s">
        <v>4111</v>
      </c>
      <c r="D28" s="372" t="s">
        <v>3531</v>
      </c>
      <c r="E28" s="891"/>
      <c r="F28" s="376" t="s">
        <v>3527</v>
      </c>
      <c r="G28" s="364"/>
      <c r="H28" s="364"/>
      <c r="I28" s="373">
        <v>1696</v>
      </c>
    </row>
    <row r="29" spans="1:9" ht="78.75" x14ac:dyDescent="0.25">
      <c r="A29" s="363"/>
      <c r="B29" s="364"/>
      <c r="C29" s="364" t="s">
        <v>4112</v>
      </c>
      <c r="D29" s="372" t="s">
        <v>3541</v>
      </c>
      <c r="E29" s="891"/>
      <c r="F29" s="376" t="s">
        <v>3542</v>
      </c>
      <c r="G29" s="364"/>
      <c r="H29" s="364"/>
      <c r="I29" s="373">
        <v>495</v>
      </c>
    </row>
    <row r="30" spans="1:9" ht="47.25" x14ac:dyDescent="0.25">
      <c r="A30" s="363"/>
      <c r="B30" s="364"/>
      <c r="C30" s="364" t="s">
        <v>4113</v>
      </c>
      <c r="D30" s="372" t="s">
        <v>3544</v>
      </c>
      <c r="E30" s="891"/>
      <c r="F30" s="376" t="s">
        <v>3542</v>
      </c>
      <c r="G30" s="364"/>
      <c r="H30" s="364"/>
      <c r="I30" s="373">
        <v>444</v>
      </c>
    </row>
    <row r="31" spans="1:9" ht="47.25" x14ac:dyDescent="0.25">
      <c r="A31" s="363"/>
      <c r="B31" s="364"/>
      <c r="C31" s="364" t="s">
        <v>4114</v>
      </c>
      <c r="D31" s="372" t="s">
        <v>3546</v>
      </c>
      <c r="E31" s="891"/>
      <c r="F31" s="376" t="s">
        <v>3542</v>
      </c>
      <c r="G31" s="364"/>
      <c r="H31" s="364"/>
      <c r="I31" s="373">
        <v>444</v>
      </c>
    </row>
    <row r="32" spans="1:9" ht="47.25" x14ac:dyDescent="0.25">
      <c r="A32" s="363"/>
      <c r="B32" s="364"/>
      <c r="C32" s="364" t="s">
        <v>4115</v>
      </c>
      <c r="D32" s="372" t="s">
        <v>3548</v>
      </c>
      <c r="E32" s="891"/>
      <c r="F32" s="376" t="s">
        <v>3542</v>
      </c>
      <c r="G32" s="364"/>
      <c r="H32" s="364"/>
      <c r="I32" s="373">
        <v>444</v>
      </c>
    </row>
    <row r="33" spans="1:9" ht="47.25" x14ac:dyDescent="0.25">
      <c r="A33" s="363"/>
      <c r="B33" s="364"/>
      <c r="C33" s="364" t="s">
        <v>4116</v>
      </c>
      <c r="D33" s="372" t="s">
        <v>3550</v>
      </c>
      <c r="E33" s="891"/>
      <c r="F33" s="376" t="s">
        <v>3542</v>
      </c>
      <c r="G33" s="364"/>
      <c r="H33" s="364"/>
      <c r="I33" s="373">
        <v>444</v>
      </c>
    </row>
    <row r="34" spans="1:9" ht="47.25" x14ac:dyDescent="0.25">
      <c r="A34" s="367" t="s">
        <v>4103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92" t="s">
        <v>4155</v>
      </c>
      <c r="D35" s="372" t="s">
        <v>3535</v>
      </c>
      <c r="E35" s="891" t="s">
        <v>3533</v>
      </c>
      <c r="F35" s="376"/>
      <c r="G35" s="364"/>
      <c r="H35" s="378">
        <v>1</v>
      </c>
      <c r="I35" s="894">
        <v>245</v>
      </c>
    </row>
    <row r="36" spans="1:9" ht="15.75" x14ac:dyDescent="0.25">
      <c r="A36" s="363"/>
      <c r="B36" s="363"/>
      <c r="C36" s="893"/>
      <c r="D36" s="372" t="s">
        <v>4097</v>
      </c>
      <c r="E36" s="891"/>
      <c r="F36" s="376"/>
      <c r="G36" s="364"/>
      <c r="H36" s="374"/>
      <c r="I36" s="895"/>
    </row>
    <row r="37" spans="1:9" ht="31.5" x14ac:dyDescent="0.25">
      <c r="A37" s="363"/>
      <c r="B37" s="363"/>
      <c r="C37" s="364" t="s">
        <v>3534</v>
      </c>
      <c r="D37" s="372" t="s">
        <v>3535</v>
      </c>
      <c r="E37" s="891"/>
      <c r="F37" s="376"/>
      <c r="G37" s="364"/>
      <c r="H37" s="364">
        <v>1</v>
      </c>
      <c r="I37" s="895"/>
    </row>
    <row r="38" spans="1:9" ht="47.25" x14ac:dyDescent="0.25">
      <c r="A38" s="363"/>
      <c r="B38" s="363"/>
      <c r="C38" s="364" t="s">
        <v>3640</v>
      </c>
      <c r="D38" s="372" t="s">
        <v>3521</v>
      </c>
      <c r="E38" s="891"/>
      <c r="F38" s="376"/>
      <c r="G38" s="364"/>
      <c r="H38" s="364">
        <v>1</v>
      </c>
      <c r="I38" s="895"/>
    </row>
    <row r="39" spans="1:9" ht="15.75" x14ac:dyDescent="0.25">
      <c r="A39" s="363"/>
      <c r="B39" s="363"/>
      <c r="C39" s="364" t="s">
        <v>3635</v>
      </c>
      <c r="D39" s="372" t="s">
        <v>3511</v>
      </c>
      <c r="E39" s="891"/>
      <c r="F39" s="376"/>
      <c r="G39" s="364"/>
      <c r="H39" s="364"/>
      <c r="I39" s="895"/>
    </row>
    <row r="40" spans="1:9" ht="31.5" x14ac:dyDescent="0.25">
      <c r="A40" s="363"/>
      <c r="B40" s="363"/>
      <c r="C40" s="364" t="s">
        <v>3636</v>
      </c>
      <c r="D40" s="372" t="s">
        <v>3513</v>
      </c>
      <c r="E40" s="891"/>
      <c r="F40" s="376"/>
      <c r="G40" s="364"/>
      <c r="H40" s="364"/>
      <c r="I40" s="895"/>
    </row>
    <row r="41" spans="1:9" ht="15.75" x14ac:dyDescent="0.25">
      <c r="A41" s="363"/>
      <c r="B41" s="363"/>
      <c r="C41" s="364" t="s">
        <v>3637</v>
      </c>
      <c r="D41" s="372" t="s">
        <v>3515</v>
      </c>
      <c r="E41" s="891"/>
      <c r="F41" s="376"/>
      <c r="G41" s="364"/>
      <c r="H41" s="364"/>
      <c r="I41" s="895"/>
    </row>
    <row r="42" spans="1:9" ht="15.75" x14ac:dyDescent="0.25">
      <c r="A42" s="363"/>
      <c r="B42" s="363"/>
      <c r="C42" s="364" t="s">
        <v>3638</v>
      </c>
      <c r="D42" s="372" t="s">
        <v>3517</v>
      </c>
      <c r="E42" s="891"/>
      <c r="F42" s="376"/>
      <c r="G42" s="364"/>
      <c r="H42" s="364"/>
      <c r="I42" s="895"/>
    </row>
    <row r="43" spans="1:9" ht="15.75" x14ac:dyDescent="0.25">
      <c r="A43" s="363"/>
      <c r="B43" s="363"/>
      <c r="C43" s="364" t="s">
        <v>3639</v>
      </c>
      <c r="D43" s="372" t="s">
        <v>3519</v>
      </c>
      <c r="E43" s="891"/>
      <c r="F43" s="376"/>
      <c r="G43" s="364"/>
      <c r="H43" s="364"/>
      <c r="I43" s="896"/>
    </row>
    <row r="44" spans="1:9" ht="15.75" x14ac:dyDescent="0.25">
      <c r="A44" s="363"/>
      <c r="B44" s="364"/>
      <c r="C44" s="364" t="s">
        <v>3644</v>
      </c>
      <c r="D44" s="372" t="s">
        <v>1170</v>
      </c>
      <c r="E44" s="891"/>
      <c r="F44" s="376" t="s">
        <v>3507</v>
      </c>
      <c r="G44" s="364"/>
      <c r="H44" s="364"/>
      <c r="I44" s="373">
        <v>618</v>
      </c>
    </row>
    <row r="45" spans="1:9" ht="31.5" x14ac:dyDescent="0.25">
      <c r="A45" s="363"/>
      <c r="B45" s="364"/>
      <c r="C45" s="364" t="s">
        <v>3645</v>
      </c>
      <c r="D45" s="372" t="s">
        <v>3538</v>
      </c>
      <c r="E45" s="891"/>
      <c r="F45" s="376" t="s">
        <v>3507</v>
      </c>
      <c r="G45" s="364"/>
      <c r="H45" s="364"/>
      <c r="I45" s="373">
        <v>1483</v>
      </c>
    </row>
    <row r="46" spans="1:9" ht="31.5" x14ac:dyDescent="0.25">
      <c r="A46" s="363"/>
      <c r="B46" s="364"/>
      <c r="C46" s="364" t="s">
        <v>4117</v>
      </c>
      <c r="D46" s="372" t="s">
        <v>1174</v>
      </c>
      <c r="E46" s="891"/>
      <c r="F46" s="376" t="s">
        <v>3507</v>
      </c>
      <c r="G46" s="364"/>
      <c r="H46" s="364"/>
      <c r="I46" s="373">
        <v>1483</v>
      </c>
    </row>
    <row r="47" spans="1:9" ht="63" x14ac:dyDescent="0.25">
      <c r="A47" s="363"/>
      <c r="B47" s="364"/>
      <c r="C47" s="364" t="s">
        <v>4118</v>
      </c>
      <c r="D47" s="372" t="s">
        <v>3552</v>
      </c>
      <c r="E47" s="891"/>
      <c r="F47" s="376" t="s">
        <v>3553</v>
      </c>
      <c r="G47" s="364"/>
      <c r="H47" s="364"/>
      <c r="I47" s="373">
        <v>444</v>
      </c>
    </row>
    <row r="48" spans="1:9" ht="78.75" x14ac:dyDescent="0.25">
      <c r="A48" s="363"/>
      <c r="B48" s="364"/>
      <c r="C48" s="364" t="s">
        <v>4119</v>
      </c>
      <c r="D48" s="372" t="s">
        <v>3541</v>
      </c>
      <c r="E48" s="891"/>
      <c r="F48" s="376" t="s">
        <v>3555</v>
      </c>
      <c r="G48" s="364"/>
      <c r="H48" s="364"/>
      <c r="I48" s="373">
        <v>495</v>
      </c>
    </row>
    <row r="49" spans="1:11" ht="47.25" x14ac:dyDescent="0.25">
      <c r="A49" s="363"/>
      <c r="B49" s="364"/>
      <c r="C49" s="364" t="s">
        <v>4120</v>
      </c>
      <c r="D49" s="372" t="s">
        <v>3544</v>
      </c>
      <c r="E49" s="891"/>
      <c r="F49" s="376" t="s">
        <v>3555</v>
      </c>
      <c r="G49" s="364"/>
      <c r="H49" s="364"/>
      <c r="I49" s="373">
        <v>444</v>
      </c>
    </row>
    <row r="50" spans="1:11" ht="47.25" x14ac:dyDescent="0.25">
      <c r="A50" s="363"/>
      <c r="B50" s="364"/>
      <c r="C50" s="364" t="s">
        <v>4121</v>
      </c>
      <c r="D50" s="372" t="s">
        <v>3546</v>
      </c>
      <c r="E50" s="891"/>
      <c r="F50" s="376" t="s">
        <v>3555</v>
      </c>
      <c r="G50" s="364"/>
      <c r="H50" s="364"/>
      <c r="I50" s="373">
        <v>444</v>
      </c>
    </row>
    <row r="51" spans="1:11" ht="47.25" x14ac:dyDescent="0.25">
      <c r="A51" s="363"/>
      <c r="B51" s="364"/>
      <c r="C51" s="364" t="s">
        <v>4122</v>
      </c>
      <c r="D51" s="372" t="s">
        <v>3548</v>
      </c>
      <c r="E51" s="891"/>
      <c r="F51" s="376" t="s">
        <v>3555</v>
      </c>
      <c r="G51" s="364"/>
      <c r="H51" s="364"/>
      <c r="I51" s="373">
        <v>444</v>
      </c>
    </row>
    <row r="52" spans="1:11" ht="47.25" x14ac:dyDescent="0.25">
      <c r="A52" s="363"/>
      <c r="B52" s="364"/>
      <c r="C52" s="364" t="s">
        <v>4123</v>
      </c>
      <c r="D52" s="372" t="s">
        <v>3550</v>
      </c>
      <c r="E52" s="891"/>
      <c r="F52" s="376" t="s">
        <v>3555</v>
      </c>
      <c r="G52" s="364"/>
      <c r="H52" s="364"/>
      <c r="I52" s="373">
        <v>444</v>
      </c>
    </row>
    <row r="53" spans="1:11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11" ht="94.5" x14ac:dyDescent="0.25">
      <c r="A54" s="364" t="s">
        <v>3646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513</v>
      </c>
      <c r="J54" s="362"/>
      <c r="K54" s="362"/>
    </row>
    <row r="55" spans="1:11" ht="110.25" x14ac:dyDescent="0.25">
      <c r="A55" s="367" t="s">
        <v>4104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  <c r="J55" s="362"/>
      <c r="K55" s="362"/>
    </row>
    <row r="56" spans="1:11" ht="47.25" x14ac:dyDescent="0.25">
      <c r="A56" s="363"/>
      <c r="B56" s="364"/>
      <c r="C56" s="364" t="s">
        <v>3647</v>
      </c>
      <c r="D56" s="372" t="s">
        <v>3563</v>
      </c>
      <c r="E56" s="891" t="s">
        <v>3533</v>
      </c>
      <c r="F56" s="376" t="s">
        <v>3507</v>
      </c>
      <c r="G56" s="364"/>
      <c r="H56" s="364">
        <v>1</v>
      </c>
      <c r="I56" s="373">
        <v>469</v>
      </c>
      <c r="J56" s="362"/>
      <c r="K56" s="362"/>
    </row>
    <row r="57" spans="1:11" ht="15.75" x14ac:dyDescent="0.25">
      <c r="A57" s="363"/>
      <c r="B57" s="364"/>
      <c r="C57" s="364" t="s">
        <v>3648</v>
      </c>
      <c r="D57" s="372" t="s">
        <v>3565</v>
      </c>
      <c r="E57" s="891"/>
      <c r="F57" s="376" t="s">
        <v>3507</v>
      </c>
      <c r="G57" s="364"/>
      <c r="H57" s="364"/>
      <c r="I57" s="373">
        <v>167</v>
      </c>
      <c r="J57" s="362"/>
      <c r="K57" s="362"/>
    </row>
    <row r="58" spans="1:11" ht="31.5" x14ac:dyDescent="0.25">
      <c r="A58" s="363"/>
      <c r="B58" s="364"/>
      <c r="C58" s="364" t="s">
        <v>4124</v>
      </c>
      <c r="D58" s="372" t="s">
        <v>3567</v>
      </c>
      <c r="E58" s="891"/>
      <c r="F58" s="376" t="s">
        <v>3507</v>
      </c>
      <c r="G58" s="364"/>
      <c r="H58" s="364"/>
      <c r="I58" s="373">
        <v>1483</v>
      </c>
      <c r="J58" s="362"/>
      <c r="K58" s="362"/>
    </row>
    <row r="59" spans="1:11" ht="47.25" x14ac:dyDescent="0.25">
      <c r="A59" s="363"/>
      <c r="B59" s="364"/>
      <c r="C59" s="364" t="s">
        <v>4125</v>
      </c>
      <c r="D59" s="372" t="s">
        <v>3569</v>
      </c>
      <c r="E59" s="891"/>
      <c r="F59" s="376" t="s">
        <v>3507</v>
      </c>
      <c r="G59" s="364"/>
      <c r="H59" s="364"/>
      <c r="I59" s="373">
        <v>444</v>
      </c>
      <c r="J59" s="362"/>
      <c r="K59" s="362"/>
    </row>
    <row r="60" spans="1:11" ht="31.5" x14ac:dyDescent="0.25">
      <c r="A60" s="363"/>
      <c r="B60" s="364"/>
      <c r="C60" s="364" t="s">
        <v>4126</v>
      </c>
      <c r="D60" s="372" t="s">
        <v>3571</v>
      </c>
      <c r="E60" s="891"/>
      <c r="F60" s="376" t="s">
        <v>3507</v>
      </c>
      <c r="G60" s="364"/>
      <c r="H60" s="364"/>
      <c r="I60" s="373">
        <v>444</v>
      </c>
      <c r="J60" s="362"/>
      <c r="K60" s="362"/>
    </row>
    <row r="61" spans="1:11" ht="31.5" x14ac:dyDescent="0.25">
      <c r="A61" s="363"/>
      <c r="B61" s="375"/>
      <c r="C61" s="375" t="s">
        <v>4127</v>
      </c>
      <c r="D61" s="372" t="s">
        <v>3573</v>
      </c>
      <c r="E61" s="891"/>
      <c r="F61" s="376" t="s">
        <v>3507</v>
      </c>
      <c r="G61" s="364"/>
      <c r="H61" s="364"/>
      <c r="I61" s="373">
        <v>444</v>
      </c>
      <c r="J61" s="362"/>
      <c r="K61" s="362"/>
    </row>
    <row r="62" spans="1:11" ht="31.5" x14ac:dyDescent="0.25">
      <c r="A62" s="363"/>
      <c r="B62" s="364"/>
      <c r="C62" s="364" t="s">
        <v>4128</v>
      </c>
      <c r="D62" s="372" t="s">
        <v>3575</v>
      </c>
      <c r="E62" s="891"/>
      <c r="F62" s="376" t="s">
        <v>3507</v>
      </c>
      <c r="G62" s="364"/>
      <c r="H62" s="364"/>
      <c r="I62" s="373">
        <v>444</v>
      </c>
      <c r="J62" s="362"/>
      <c r="K62" s="362"/>
    </row>
    <row r="63" spans="1:11" ht="31.5" x14ac:dyDescent="0.25">
      <c r="A63" s="363"/>
      <c r="B63" s="364"/>
      <c r="C63" s="364" t="s">
        <v>4129</v>
      </c>
      <c r="D63" s="372" t="s">
        <v>3577</v>
      </c>
      <c r="E63" s="891"/>
      <c r="F63" s="376" t="s">
        <v>3507</v>
      </c>
      <c r="G63" s="364"/>
      <c r="H63" s="364"/>
      <c r="I63" s="373">
        <v>444</v>
      </c>
      <c r="J63" s="362"/>
      <c r="K63" s="362"/>
    </row>
    <row r="64" spans="1:11" ht="31.5" x14ac:dyDescent="0.25">
      <c r="A64" s="363"/>
      <c r="B64" s="364"/>
      <c r="C64" s="364" t="s">
        <v>4130</v>
      </c>
      <c r="D64" s="372" t="s">
        <v>3579</v>
      </c>
      <c r="E64" s="891"/>
      <c r="F64" s="376" t="s">
        <v>3507</v>
      </c>
      <c r="G64" s="364"/>
      <c r="H64" s="364"/>
      <c r="I64" s="373">
        <v>444</v>
      </c>
      <c r="J64" s="362"/>
      <c r="K64" s="362"/>
    </row>
    <row r="65" spans="1:11" ht="31.5" x14ac:dyDescent="0.25">
      <c r="A65" s="363"/>
      <c r="B65" s="364"/>
      <c r="C65" s="364" t="s">
        <v>4131</v>
      </c>
      <c r="D65" s="372" t="s">
        <v>3581</v>
      </c>
      <c r="E65" s="891"/>
      <c r="F65" s="376" t="s">
        <v>3507</v>
      </c>
      <c r="G65" s="364"/>
      <c r="H65" s="364"/>
      <c r="I65" s="373">
        <v>444</v>
      </c>
      <c r="J65" s="362"/>
      <c r="K65" s="362"/>
    </row>
    <row r="66" spans="1:11" ht="47.25" x14ac:dyDescent="0.25">
      <c r="A66" s="363"/>
      <c r="B66" s="364"/>
      <c r="C66" s="364" t="s">
        <v>4132</v>
      </c>
      <c r="D66" s="372" t="s">
        <v>3583</v>
      </c>
      <c r="E66" s="891"/>
      <c r="F66" s="376" t="s">
        <v>3507</v>
      </c>
      <c r="G66" s="364"/>
      <c r="H66" s="364"/>
      <c r="I66" s="373">
        <v>444</v>
      </c>
      <c r="J66" s="362"/>
      <c r="K66" s="362"/>
    </row>
    <row r="67" spans="1:11" ht="47.25" x14ac:dyDescent="0.25">
      <c r="A67" s="363"/>
      <c r="B67" s="364"/>
      <c r="C67" s="364" t="s">
        <v>4133</v>
      </c>
      <c r="D67" s="372" t="s">
        <v>3585</v>
      </c>
      <c r="E67" s="891"/>
      <c r="F67" s="376" t="s">
        <v>3507</v>
      </c>
      <c r="G67" s="364"/>
      <c r="H67" s="364"/>
      <c r="I67" s="373">
        <v>444</v>
      </c>
      <c r="J67" s="362"/>
      <c r="K67" s="362"/>
    </row>
    <row r="68" spans="1:11" ht="31.5" x14ac:dyDescent="0.25">
      <c r="A68" s="363"/>
      <c r="B68" s="364"/>
      <c r="C68" s="364" t="s">
        <v>4134</v>
      </c>
      <c r="D68" s="372" t="s">
        <v>3587</v>
      </c>
      <c r="E68" s="891"/>
      <c r="F68" s="376" t="s">
        <v>3507</v>
      </c>
      <c r="G68" s="364"/>
      <c r="H68" s="364"/>
      <c r="I68" s="373">
        <v>444</v>
      </c>
      <c r="J68" s="362"/>
      <c r="K68" s="362"/>
    </row>
    <row r="69" spans="1:11" ht="47.25" x14ac:dyDescent="0.25">
      <c r="A69" s="363"/>
      <c r="B69" s="364"/>
      <c r="C69" s="364" t="s">
        <v>4135</v>
      </c>
      <c r="D69" s="372" t="s">
        <v>3589</v>
      </c>
      <c r="E69" s="891"/>
      <c r="F69" s="376" t="s">
        <v>3507</v>
      </c>
      <c r="G69" s="364"/>
      <c r="H69" s="364"/>
      <c r="I69" s="373">
        <v>444</v>
      </c>
      <c r="J69" s="362"/>
      <c r="K69" s="362"/>
    </row>
    <row r="70" spans="1:11" ht="31.5" x14ac:dyDescent="0.25">
      <c r="A70" s="363"/>
      <c r="B70" s="364"/>
      <c r="C70" s="364" t="s">
        <v>4136</v>
      </c>
      <c r="D70" s="372" t="s">
        <v>3591</v>
      </c>
      <c r="E70" s="891"/>
      <c r="F70" s="376" t="s">
        <v>3507</v>
      </c>
      <c r="G70" s="364"/>
      <c r="H70" s="364"/>
      <c r="I70" s="373">
        <v>444</v>
      </c>
      <c r="J70" s="362"/>
      <c r="K70" s="362"/>
    </row>
    <row r="71" spans="1:11" ht="47.25" x14ac:dyDescent="0.25">
      <c r="A71" s="363"/>
      <c r="B71" s="364"/>
      <c r="C71" s="364" t="s">
        <v>4137</v>
      </c>
      <c r="D71" s="372" t="s">
        <v>3593</v>
      </c>
      <c r="E71" s="891"/>
      <c r="F71" s="376" t="s">
        <v>3507</v>
      </c>
      <c r="G71" s="364"/>
      <c r="H71" s="364"/>
      <c r="I71" s="373">
        <v>444</v>
      </c>
      <c r="J71" s="362"/>
      <c r="K71" s="362"/>
    </row>
    <row r="72" spans="1:11" ht="47.25" x14ac:dyDescent="0.25">
      <c r="A72" s="363"/>
      <c r="B72" s="364"/>
      <c r="C72" s="364" t="s">
        <v>4138</v>
      </c>
      <c r="D72" s="372" t="s">
        <v>3595</v>
      </c>
      <c r="E72" s="891"/>
      <c r="F72" s="376" t="s">
        <v>3507</v>
      </c>
      <c r="G72" s="364"/>
      <c r="H72" s="364"/>
      <c r="I72" s="373">
        <v>444</v>
      </c>
      <c r="J72" s="362"/>
      <c r="K72" s="362"/>
    </row>
    <row r="73" spans="1:11" ht="47.25" x14ac:dyDescent="0.25">
      <c r="A73" s="363"/>
      <c r="B73" s="364"/>
      <c r="C73" s="364" t="s">
        <v>4139</v>
      </c>
      <c r="D73" s="372" t="s">
        <v>3597</v>
      </c>
      <c r="E73" s="891"/>
      <c r="F73" s="376" t="s">
        <v>3507</v>
      </c>
      <c r="G73" s="364"/>
      <c r="H73" s="364"/>
      <c r="I73" s="373">
        <v>444</v>
      </c>
      <c r="J73" s="362"/>
      <c r="K73" s="362"/>
    </row>
    <row r="74" spans="1:11" ht="47.25" x14ac:dyDescent="0.25">
      <c r="A74" s="363"/>
      <c r="B74" s="364"/>
      <c r="C74" s="364" t="s">
        <v>4140</v>
      </c>
      <c r="D74" s="372" t="s">
        <v>3599</v>
      </c>
      <c r="E74" s="891"/>
      <c r="F74" s="376" t="s">
        <v>3507</v>
      </c>
      <c r="G74" s="364"/>
      <c r="H74" s="364"/>
      <c r="I74" s="373">
        <v>444</v>
      </c>
      <c r="J74" s="362"/>
      <c r="K74" s="362"/>
    </row>
    <row r="75" spans="1:11" ht="47.25" x14ac:dyDescent="0.25">
      <c r="A75" s="363"/>
      <c r="B75" s="364"/>
      <c r="C75" s="364" t="s">
        <v>4141</v>
      </c>
      <c r="D75" s="372" t="s">
        <v>3601</v>
      </c>
      <c r="E75" s="891"/>
      <c r="F75" s="376" t="s">
        <v>3507</v>
      </c>
      <c r="G75" s="364"/>
      <c r="H75" s="364"/>
      <c r="I75" s="373">
        <v>444</v>
      </c>
      <c r="J75" s="362"/>
      <c r="K75" s="362"/>
    </row>
    <row r="76" spans="1:11" ht="31.5" x14ac:dyDescent="0.25">
      <c r="A76" s="363"/>
      <c r="B76" s="364"/>
      <c r="C76" s="364" t="s">
        <v>4142</v>
      </c>
      <c r="D76" s="372" t="s">
        <v>3603</v>
      </c>
      <c r="E76" s="891"/>
      <c r="F76" s="376" t="s">
        <v>3507</v>
      </c>
      <c r="G76" s="364"/>
      <c r="H76" s="364"/>
      <c r="I76" s="373">
        <v>444</v>
      </c>
      <c r="J76" s="362"/>
      <c r="K76" s="362"/>
    </row>
    <row r="77" spans="1:11" ht="47.25" x14ac:dyDescent="0.25">
      <c r="A77" s="363"/>
      <c r="B77" s="364"/>
      <c r="C77" s="364" t="s">
        <v>4143</v>
      </c>
      <c r="D77" s="372" t="s">
        <v>3605</v>
      </c>
      <c r="E77" s="891"/>
      <c r="F77" s="376" t="s">
        <v>3507</v>
      </c>
      <c r="G77" s="364"/>
      <c r="H77" s="364"/>
      <c r="I77" s="373">
        <v>444</v>
      </c>
      <c r="J77" s="362"/>
      <c r="K77" s="362"/>
    </row>
    <row r="78" spans="1:11" ht="31.5" x14ac:dyDescent="0.25">
      <c r="A78" s="363"/>
      <c r="B78" s="364"/>
      <c r="C78" s="364" t="s">
        <v>4144</v>
      </c>
      <c r="D78" s="372" t="s">
        <v>3607</v>
      </c>
      <c r="E78" s="891"/>
      <c r="F78" s="376" t="s">
        <v>3507</v>
      </c>
      <c r="G78" s="364"/>
      <c r="H78" s="364"/>
      <c r="I78" s="373">
        <v>444</v>
      </c>
      <c r="J78" s="362"/>
      <c r="K78" s="362"/>
    </row>
    <row r="79" spans="1:11" ht="31.5" x14ac:dyDescent="0.25">
      <c r="A79" s="363"/>
      <c r="B79" s="364"/>
      <c r="C79" s="364" t="s">
        <v>4145</v>
      </c>
      <c r="D79" s="372" t="s">
        <v>3609</v>
      </c>
      <c r="E79" s="891"/>
      <c r="F79" s="376" t="s">
        <v>3507</v>
      </c>
      <c r="G79" s="364"/>
      <c r="H79" s="364"/>
      <c r="I79" s="373">
        <v>444</v>
      </c>
      <c r="J79" s="362"/>
      <c r="K79" s="362"/>
    </row>
    <row r="80" spans="1:11" ht="31.5" x14ac:dyDescent="0.25">
      <c r="A80" s="363"/>
      <c r="B80" s="364"/>
      <c r="C80" s="364" t="s">
        <v>4146</v>
      </c>
      <c r="D80" s="372" t="s">
        <v>3611</v>
      </c>
      <c r="E80" s="891"/>
      <c r="F80" s="376" t="s">
        <v>3507</v>
      </c>
      <c r="G80" s="364"/>
      <c r="H80" s="364"/>
      <c r="I80" s="373">
        <v>444</v>
      </c>
      <c r="J80" s="362"/>
      <c r="K80" s="362"/>
    </row>
    <row r="81" spans="1:11" ht="31.5" x14ac:dyDescent="0.25">
      <c r="A81" s="363"/>
      <c r="B81" s="364"/>
      <c r="C81" s="364" t="s">
        <v>4147</v>
      </c>
      <c r="D81" s="372" t="s">
        <v>3613</v>
      </c>
      <c r="E81" s="891"/>
      <c r="F81" s="376" t="s">
        <v>3507</v>
      </c>
      <c r="G81" s="364"/>
      <c r="H81" s="364"/>
      <c r="I81" s="373">
        <v>444</v>
      </c>
      <c r="J81" s="362"/>
      <c r="K81" s="362"/>
    </row>
    <row r="82" spans="1:11" ht="31.5" x14ac:dyDescent="0.25">
      <c r="A82" s="363"/>
      <c r="B82" s="364"/>
      <c r="C82" s="364" t="s">
        <v>4148</v>
      </c>
      <c r="D82" s="372" t="s">
        <v>3615</v>
      </c>
      <c r="E82" s="891"/>
      <c r="F82" s="376" t="s">
        <v>3507</v>
      </c>
      <c r="G82" s="364"/>
      <c r="H82" s="364"/>
      <c r="I82" s="373">
        <v>444</v>
      </c>
      <c r="J82" s="362"/>
      <c r="K82" s="362"/>
    </row>
    <row r="83" spans="1:11" ht="47.25" x14ac:dyDescent="0.25">
      <c r="A83" s="363"/>
      <c r="B83" s="364"/>
      <c r="C83" s="364" t="s">
        <v>4149</v>
      </c>
      <c r="D83" s="372" t="s">
        <v>3617</v>
      </c>
      <c r="E83" s="891"/>
      <c r="F83" s="376" t="s">
        <v>3507</v>
      </c>
      <c r="G83" s="364"/>
      <c r="H83" s="364"/>
      <c r="I83" s="373">
        <v>444</v>
      </c>
      <c r="J83" s="362"/>
      <c r="K83" s="362"/>
    </row>
    <row r="84" spans="1:11" ht="47.25" x14ac:dyDescent="0.25">
      <c r="A84" s="363"/>
      <c r="B84" s="364"/>
      <c r="C84" s="364" t="s">
        <v>4150</v>
      </c>
      <c r="D84" s="372" t="s">
        <v>3619</v>
      </c>
      <c r="E84" s="891"/>
      <c r="F84" s="376" t="s">
        <v>3507</v>
      </c>
      <c r="G84" s="364"/>
      <c r="H84" s="364"/>
      <c r="I84" s="373">
        <v>444</v>
      </c>
      <c r="J84" s="362"/>
      <c r="K84" s="362"/>
    </row>
    <row r="85" spans="1:11" ht="31.5" x14ac:dyDescent="0.25">
      <c r="A85" s="363"/>
      <c r="B85" s="364"/>
      <c r="C85" s="364" t="s">
        <v>4151</v>
      </c>
      <c r="D85" s="372" t="s">
        <v>3621</v>
      </c>
      <c r="E85" s="891"/>
      <c r="F85" s="376" t="s">
        <v>3507</v>
      </c>
      <c r="G85" s="364"/>
      <c r="H85" s="364"/>
      <c r="I85" s="373">
        <v>444</v>
      </c>
      <c r="J85" s="362"/>
      <c r="K85" s="362"/>
    </row>
    <row r="86" spans="1:11" ht="63" x14ac:dyDescent="0.25">
      <c r="A86" s="363"/>
      <c r="B86" s="364"/>
      <c r="C86" s="364" t="s">
        <v>4152</v>
      </c>
      <c r="D86" s="372" t="s">
        <v>3623</v>
      </c>
      <c r="E86" s="891"/>
      <c r="F86" s="376" t="s">
        <v>3507</v>
      </c>
      <c r="G86" s="364"/>
      <c r="H86" s="364"/>
      <c r="I86" s="373">
        <v>495</v>
      </c>
      <c r="J86" s="362"/>
      <c r="K86" s="362"/>
    </row>
    <row r="87" spans="1:11" ht="63" x14ac:dyDescent="0.25">
      <c r="A87" s="363"/>
      <c r="B87" s="364"/>
      <c r="C87" s="364" t="s">
        <v>4153</v>
      </c>
      <c r="D87" s="372" t="s">
        <v>3625</v>
      </c>
      <c r="E87" s="891"/>
      <c r="F87" s="376" t="s">
        <v>3507</v>
      </c>
      <c r="G87" s="364"/>
      <c r="H87" s="364"/>
      <c r="I87" s="373">
        <v>495</v>
      </c>
      <c r="J87" s="362"/>
      <c r="K87" s="362"/>
    </row>
    <row r="88" spans="1:11" ht="63" x14ac:dyDescent="0.25">
      <c r="A88" s="363"/>
      <c r="B88" s="364"/>
      <c r="C88" s="364" t="s">
        <v>4154</v>
      </c>
      <c r="D88" s="372" t="s">
        <v>3627</v>
      </c>
      <c r="E88" s="891"/>
      <c r="F88" s="376" t="s">
        <v>3507</v>
      </c>
      <c r="G88" s="364"/>
      <c r="H88" s="364"/>
      <c r="I88" s="373">
        <v>495</v>
      </c>
      <c r="J88" s="362"/>
      <c r="K88" s="362"/>
    </row>
    <row r="89" spans="1:11" x14ac:dyDescent="0.25">
      <c r="B89" s="379"/>
      <c r="C89" s="379"/>
      <c r="D89" s="379"/>
      <c r="E89" s="379"/>
      <c r="F89" s="379"/>
      <c r="G89" s="379"/>
      <c r="H89" s="379"/>
    </row>
    <row r="91" spans="1:11" x14ac:dyDescent="0.25">
      <c r="A91" s="379" t="s">
        <v>3628</v>
      </c>
    </row>
    <row r="92" spans="1:11" x14ac:dyDescent="0.25">
      <c r="A92" s="379" t="s">
        <v>3629</v>
      </c>
    </row>
    <row r="93" spans="1:11" x14ac:dyDescent="0.25">
      <c r="A93" s="379" t="s">
        <v>3630</v>
      </c>
    </row>
    <row r="94" spans="1:11" s="62" customFormat="1" x14ac:dyDescent="0.25">
      <c r="A94" s="888" t="s">
        <v>3631</v>
      </c>
      <c r="B94" s="888"/>
      <c r="C94" s="888"/>
      <c r="D94" s="888"/>
      <c r="E94" s="888"/>
    </row>
    <row r="181" spans="1:4" ht="15.75" x14ac:dyDescent="0.25">
      <c r="A181" s="396" t="s">
        <v>4090</v>
      </c>
      <c r="B181" s="397"/>
      <c r="C181" s="397"/>
      <c r="D181" s="397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181"/>
  <sheetViews>
    <sheetView topLeftCell="A163" zoomScale="80" workbookViewId="0">
      <selection activeCell="I23" sqref="I23"/>
    </sheetView>
  </sheetViews>
  <sheetFormatPr defaultColWidth="9.140625" defaultRowHeight="15" x14ac:dyDescent="0.25"/>
  <cols>
    <col min="1" max="1" width="57.42578125" style="402" customWidth="1"/>
    <col min="2" max="3" width="18.7109375" style="402" customWidth="1"/>
    <col min="4" max="4" width="17" style="402" customWidth="1"/>
    <col min="5" max="5" width="15" style="402" customWidth="1"/>
    <col min="6" max="6" width="22.85546875" style="402" customWidth="1"/>
    <col min="7" max="7" width="19.28515625" style="402" customWidth="1"/>
    <col min="8" max="8" width="17.28515625" style="402" customWidth="1"/>
    <col min="9" max="9" width="24.5703125" style="402" customWidth="1"/>
    <col min="10" max="10" width="19.7109375" style="402" customWidth="1"/>
    <col min="11" max="11" width="22.140625" style="402" customWidth="1"/>
    <col min="12" max="15" width="18.5703125" style="402" customWidth="1"/>
    <col min="16" max="16384" width="9.140625" style="402"/>
  </cols>
  <sheetData>
    <row r="1" spans="1:9" s="417" customFormat="1" x14ac:dyDescent="0.25">
      <c r="A1" s="160" t="s">
        <v>2187</v>
      </c>
      <c r="G1" s="418"/>
      <c r="H1" s="418"/>
      <c r="I1" s="326"/>
    </row>
    <row r="2" spans="1:9" s="417" customFormat="1" x14ac:dyDescent="0.25">
      <c r="A2" s="165" t="s">
        <v>2567</v>
      </c>
      <c r="F2" s="418"/>
      <c r="G2" s="418"/>
      <c r="H2" s="418"/>
      <c r="I2" s="326"/>
    </row>
    <row r="4" spans="1:9" x14ac:dyDescent="0.25">
      <c r="A4" s="417"/>
      <c r="B4" s="419"/>
      <c r="C4" s="419"/>
      <c r="D4" s="419"/>
      <c r="E4" s="419"/>
      <c r="F4" s="170"/>
      <c r="G4" s="419"/>
      <c r="H4" s="419"/>
      <c r="I4" s="170" t="s">
        <v>3649</v>
      </c>
    </row>
    <row r="5" spans="1:9" x14ac:dyDescent="0.25">
      <c r="A5" s="417"/>
      <c r="B5" s="419"/>
      <c r="C5" s="419"/>
      <c r="D5" s="419"/>
      <c r="E5" s="419"/>
      <c r="F5" s="170"/>
      <c r="G5" s="419"/>
      <c r="H5" s="419"/>
      <c r="I5" s="170" t="s">
        <v>1</v>
      </c>
    </row>
    <row r="6" spans="1:9" x14ac:dyDescent="0.25">
      <c r="A6" s="417"/>
      <c r="B6" s="419"/>
      <c r="C6" s="419"/>
      <c r="E6" s="419"/>
      <c r="F6" s="170"/>
      <c r="G6" s="419"/>
      <c r="H6" s="419"/>
      <c r="I6" s="170" t="s">
        <v>1808</v>
      </c>
    </row>
    <row r="7" spans="1:9" ht="15.75" x14ac:dyDescent="0.25">
      <c r="A7" s="403"/>
      <c r="B7" s="419"/>
      <c r="C7" s="419"/>
      <c r="E7" s="419"/>
      <c r="F7" s="170"/>
      <c r="G7" s="419"/>
      <c r="H7" s="419"/>
      <c r="I7" s="170" t="s">
        <v>1809</v>
      </c>
    </row>
    <row r="8" spans="1:9" x14ac:dyDescent="0.25">
      <c r="A8" s="417"/>
      <c r="B8" s="417"/>
      <c r="C8" s="417"/>
      <c r="D8" s="417"/>
      <c r="E8" s="417"/>
      <c r="F8" s="420"/>
    </row>
    <row r="9" spans="1:9" ht="51" customHeight="1" x14ac:dyDescent="0.25">
      <c r="A9" s="849" t="s">
        <v>3650</v>
      </c>
      <c r="B9" s="849"/>
      <c r="C9" s="849"/>
      <c r="D9" s="849"/>
      <c r="E9" s="849"/>
      <c r="F9" s="849"/>
      <c r="G9" s="849"/>
      <c r="H9" s="849"/>
      <c r="I9" s="849"/>
    </row>
    <row r="10" spans="1:9" x14ac:dyDescent="0.25">
      <c r="A10" s="340"/>
      <c r="B10" s="340"/>
      <c r="C10" s="340"/>
      <c r="D10" s="340"/>
      <c r="E10" s="340"/>
      <c r="F10" s="340"/>
      <c r="G10" s="340"/>
      <c r="H10" s="340"/>
      <c r="I10" s="421"/>
    </row>
    <row r="11" spans="1:9" x14ac:dyDescent="0.25">
      <c r="A11" s="422"/>
      <c r="B11" s="423"/>
      <c r="C11" s="423"/>
      <c r="D11" s="424"/>
      <c r="E11" s="424"/>
      <c r="F11" s="419"/>
      <c r="G11" s="419"/>
      <c r="H11" s="419"/>
      <c r="I11" s="404" t="s">
        <v>5</v>
      </c>
    </row>
    <row r="12" spans="1:9" ht="37.5" customHeight="1" x14ac:dyDescent="0.25">
      <c r="A12" s="850" t="s">
        <v>3651</v>
      </c>
      <c r="B12" s="850"/>
      <c r="C12" s="850"/>
      <c r="D12" s="850"/>
      <c r="E12" s="850"/>
      <c r="F12" s="850"/>
      <c r="G12" s="850"/>
      <c r="H12" s="850"/>
      <c r="I12" s="850"/>
    </row>
    <row r="13" spans="1:9" x14ac:dyDescent="0.25">
      <c r="A13" s="425"/>
      <c r="B13" s="425"/>
      <c r="C13" s="425"/>
      <c r="D13" s="425"/>
      <c r="E13" s="425"/>
      <c r="F13" s="425"/>
      <c r="G13" s="426"/>
      <c r="H13" s="426"/>
      <c r="I13" s="427"/>
    </row>
    <row r="14" spans="1:9" ht="15" customHeight="1" x14ac:dyDescent="0.25">
      <c r="A14" s="851" t="s">
        <v>2572</v>
      </c>
      <c r="B14" s="852" t="s">
        <v>3067</v>
      </c>
      <c r="C14" s="852" t="s">
        <v>3068</v>
      </c>
      <c r="D14" s="883" t="s">
        <v>8</v>
      </c>
      <c r="E14" s="883"/>
      <c r="F14" s="883"/>
      <c r="G14" s="884" t="s">
        <v>9</v>
      </c>
      <c r="H14" s="884"/>
      <c r="I14" s="884"/>
    </row>
    <row r="15" spans="1:9" ht="75" x14ac:dyDescent="0.25">
      <c r="A15" s="851"/>
      <c r="B15" s="852"/>
      <c r="C15" s="852"/>
      <c r="D15" s="428" t="s">
        <v>1162</v>
      </c>
      <c r="E15" s="428" t="s">
        <v>318</v>
      </c>
      <c r="F15" s="429" t="s">
        <v>2277</v>
      </c>
      <c r="G15" s="428" t="s">
        <v>1162</v>
      </c>
      <c r="H15" s="428" t="s">
        <v>318</v>
      </c>
      <c r="I15" s="429" t="s">
        <v>2277</v>
      </c>
    </row>
    <row r="16" spans="1:9" ht="31.5" x14ac:dyDescent="0.25">
      <c r="A16" s="430" t="s">
        <v>3069</v>
      </c>
      <c r="B16" s="431" t="s">
        <v>3070</v>
      </c>
      <c r="C16" s="432">
        <v>2824.9</v>
      </c>
      <c r="D16" s="433" t="s">
        <v>3652</v>
      </c>
      <c r="E16" s="434">
        <v>0.50762858862260607</v>
      </c>
      <c r="F16" s="435">
        <v>1434</v>
      </c>
      <c r="G16" s="433" t="s">
        <v>3653</v>
      </c>
      <c r="H16" s="436">
        <v>0.52072639739459803</v>
      </c>
      <c r="I16" s="435">
        <v>1471</v>
      </c>
    </row>
    <row r="17" spans="1:15" ht="31.5" x14ac:dyDescent="0.25">
      <c r="A17" s="430" t="s">
        <v>3073</v>
      </c>
      <c r="B17" s="431" t="s">
        <v>3070</v>
      </c>
      <c r="C17" s="432">
        <v>2824.9</v>
      </c>
      <c r="D17" s="433" t="s">
        <v>3654</v>
      </c>
      <c r="E17" s="434">
        <v>0.6732981698467202</v>
      </c>
      <c r="F17" s="435">
        <v>1902</v>
      </c>
      <c r="G17" s="433" t="s">
        <v>3655</v>
      </c>
      <c r="H17" s="436">
        <v>0.68639597861871215</v>
      </c>
      <c r="I17" s="435">
        <v>1939</v>
      </c>
    </row>
    <row r="18" spans="1:15" ht="31.5" x14ac:dyDescent="0.25">
      <c r="A18" s="430" t="s">
        <v>3076</v>
      </c>
      <c r="B18" s="431" t="s">
        <v>3070</v>
      </c>
      <c r="C18" s="432">
        <v>2824.9</v>
      </c>
      <c r="D18" s="433" t="s">
        <v>3656</v>
      </c>
      <c r="E18" s="434">
        <v>0.66515628871818466</v>
      </c>
      <c r="F18" s="435">
        <v>1879</v>
      </c>
      <c r="G18" s="433" t="s">
        <v>3657</v>
      </c>
      <c r="H18" s="436">
        <v>0.67825409749017662</v>
      </c>
      <c r="I18" s="435">
        <v>1916</v>
      </c>
    </row>
    <row r="19" spans="1:15" ht="31.5" x14ac:dyDescent="0.25">
      <c r="A19" s="430" t="s">
        <v>3079</v>
      </c>
      <c r="B19" s="431" t="s">
        <v>3070</v>
      </c>
      <c r="C19" s="432">
        <v>2824.9</v>
      </c>
      <c r="D19" s="433" t="s">
        <v>3658</v>
      </c>
      <c r="E19" s="434">
        <v>0.83082586994229879</v>
      </c>
      <c r="F19" s="435">
        <v>2347</v>
      </c>
      <c r="G19" s="433" t="s">
        <v>3659</v>
      </c>
      <c r="H19" s="436">
        <v>0.84392367871429075</v>
      </c>
      <c r="I19" s="435">
        <v>2384</v>
      </c>
    </row>
    <row r="20" spans="1:15" ht="31.5" x14ac:dyDescent="0.25">
      <c r="A20" s="437" t="s">
        <v>3082</v>
      </c>
      <c r="B20" s="431" t="s">
        <v>3070</v>
      </c>
      <c r="C20" s="432">
        <v>2824.9</v>
      </c>
      <c r="D20" s="433" t="s">
        <v>3660</v>
      </c>
      <c r="E20" s="434">
        <v>0.97985769407766643</v>
      </c>
      <c r="F20" s="435">
        <v>2768</v>
      </c>
      <c r="G20" s="433" t="s">
        <v>3661</v>
      </c>
      <c r="H20" s="436">
        <v>0.99295550284965839</v>
      </c>
      <c r="I20" s="435">
        <v>2805</v>
      </c>
    </row>
    <row r="21" spans="1:15" ht="31.5" x14ac:dyDescent="0.25">
      <c r="A21" s="437" t="s">
        <v>3085</v>
      </c>
      <c r="B21" s="431" t="s">
        <v>3070</v>
      </c>
      <c r="C21" s="432">
        <v>2824.9</v>
      </c>
      <c r="D21" s="433" t="s">
        <v>3662</v>
      </c>
      <c r="E21" s="434">
        <v>0.8141881128535523</v>
      </c>
      <c r="F21" s="435">
        <v>2300</v>
      </c>
      <c r="G21" s="433" t="s">
        <v>3663</v>
      </c>
      <c r="H21" s="436">
        <v>0.82728592162554426</v>
      </c>
      <c r="I21" s="435">
        <v>2337</v>
      </c>
    </row>
    <row r="22" spans="1:15" ht="47.25" x14ac:dyDescent="0.25">
      <c r="A22" s="437" t="s">
        <v>3088</v>
      </c>
      <c r="B22" s="431" t="s">
        <v>3070</v>
      </c>
      <c r="C22" s="432">
        <v>2824.9</v>
      </c>
      <c r="D22" s="433" t="s">
        <v>3664</v>
      </c>
      <c r="E22" s="434">
        <v>0.75117703281532089</v>
      </c>
      <c r="F22" s="435">
        <v>2122</v>
      </c>
      <c r="G22" s="433" t="s">
        <v>3665</v>
      </c>
      <c r="H22" s="436">
        <v>0.76427484158731285</v>
      </c>
      <c r="I22" s="435">
        <v>2159</v>
      </c>
    </row>
    <row r="23" spans="1:15" ht="47.25" x14ac:dyDescent="0.25">
      <c r="A23" s="437" t="s">
        <v>3091</v>
      </c>
      <c r="B23" s="431" t="s">
        <v>3070</v>
      </c>
      <c r="C23" s="432">
        <v>2824.9</v>
      </c>
      <c r="D23" s="433" t="s">
        <v>3666</v>
      </c>
      <c r="E23" s="434">
        <v>0.91684661403943502</v>
      </c>
      <c r="F23" s="435">
        <v>2590</v>
      </c>
      <c r="G23" s="433" t="s">
        <v>3667</v>
      </c>
      <c r="H23" s="436">
        <v>0.92994442281142697</v>
      </c>
      <c r="I23" s="435">
        <v>2627</v>
      </c>
    </row>
    <row r="24" spans="1:15" x14ac:dyDescent="0.25">
      <c r="A24" s="427"/>
      <c r="B24" s="438"/>
      <c r="C24" s="438"/>
      <c r="D24" s="439"/>
      <c r="E24" s="439"/>
      <c r="F24" s="440"/>
      <c r="G24" s="439"/>
      <c r="H24" s="439"/>
      <c r="I24" s="440"/>
    </row>
    <row r="25" spans="1:15" x14ac:dyDescent="0.25">
      <c r="A25" s="427"/>
      <c r="B25" s="438"/>
      <c r="C25" s="438"/>
      <c r="D25" s="439"/>
      <c r="E25" s="439"/>
      <c r="F25" s="440"/>
      <c r="G25" s="439"/>
      <c r="H25" s="439"/>
      <c r="O25" s="441" t="s">
        <v>603</v>
      </c>
    </row>
    <row r="26" spans="1:15" ht="46.5" customHeight="1" x14ac:dyDescent="0.25">
      <c r="A26" s="850" t="s">
        <v>3668</v>
      </c>
      <c r="B26" s="850"/>
      <c r="C26" s="850"/>
      <c r="D26" s="850"/>
      <c r="E26" s="850"/>
      <c r="F26" s="850"/>
      <c r="G26" s="850"/>
      <c r="H26" s="850"/>
      <c r="I26" s="850"/>
      <c r="J26" s="850"/>
      <c r="K26" s="850"/>
      <c r="L26" s="850"/>
      <c r="M26" s="850"/>
      <c r="N26" s="850"/>
      <c r="O26" s="850"/>
    </row>
    <row r="27" spans="1:15" x14ac:dyDescent="0.25">
      <c r="A27" s="425"/>
      <c r="B27" s="425"/>
      <c r="C27" s="425"/>
      <c r="D27" s="425"/>
      <c r="E27" s="425"/>
      <c r="F27" s="425"/>
      <c r="G27" s="425"/>
      <c r="H27" s="425"/>
      <c r="I27" s="426"/>
    </row>
    <row r="28" spans="1:15" s="417" customFormat="1" ht="51" customHeight="1" x14ac:dyDescent="0.25">
      <c r="A28" s="856" t="s">
        <v>2572</v>
      </c>
      <c r="B28" s="859" t="s">
        <v>3067</v>
      </c>
      <c r="C28" s="862" t="s">
        <v>3068</v>
      </c>
      <c r="D28" s="863" t="s">
        <v>3095</v>
      </c>
      <c r="E28" s="864"/>
      <c r="F28" s="865"/>
      <c r="G28" s="863" t="s">
        <v>3096</v>
      </c>
      <c r="H28" s="864"/>
      <c r="I28" s="865"/>
      <c r="J28" s="863" t="s">
        <v>3095</v>
      </c>
      <c r="K28" s="864"/>
      <c r="L28" s="865"/>
      <c r="M28" s="863" t="s">
        <v>3096</v>
      </c>
      <c r="N28" s="864"/>
      <c r="O28" s="865"/>
    </row>
    <row r="29" spans="1:15" s="417" customFormat="1" ht="65.25" customHeight="1" x14ac:dyDescent="0.25">
      <c r="A29" s="857"/>
      <c r="B29" s="860"/>
      <c r="C29" s="862"/>
      <c r="D29" s="442" t="s">
        <v>1162</v>
      </c>
      <c r="E29" s="442" t="s">
        <v>318</v>
      </c>
      <c r="F29" s="443" t="s">
        <v>2277</v>
      </c>
      <c r="G29" s="444" t="s">
        <v>1162</v>
      </c>
      <c r="H29" s="444" t="s">
        <v>318</v>
      </c>
      <c r="I29" s="443" t="s">
        <v>2277</v>
      </c>
      <c r="J29" s="442" t="s">
        <v>1162</v>
      </c>
      <c r="K29" s="442" t="s">
        <v>318</v>
      </c>
      <c r="L29" s="443" t="s">
        <v>2277</v>
      </c>
      <c r="M29" s="444" t="s">
        <v>1162</v>
      </c>
      <c r="N29" s="444" t="s">
        <v>318</v>
      </c>
      <c r="O29" s="443" t="s">
        <v>2277</v>
      </c>
    </row>
    <row r="30" spans="1:15" s="417" customFormat="1" ht="19.5" customHeight="1" x14ac:dyDescent="0.25">
      <c r="A30" s="858"/>
      <c r="B30" s="861"/>
      <c r="C30" s="862"/>
      <c r="D30" s="866" t="s">
        <v>8</v>
      </c>
      <c r="E30" s="866"/>
      <c r="F30" s="866"/>
      <c r="G30" s="866"/>
      <c r="H30" s="866"/>
      <c r="I30" s="866"/>
      <c r="J30" s="867" t="s">
        <v>9</v>
      </c>
      <c r="K30" s="867"/>
      <c r="L30" s="867"/>
      <c r="M30" s="867"/>
      <c r="N30" s="867"/>
      <c r="O30" s="867"/>
    </row>
    <row r="31" spans="1:15" ht="25.5" x14ac:dyDescent="0.25">
      <c r="A31" s="445" t="s">
        <v>3097</v>
      </c>
      <c r="B31" s="431" t="s">
        <v>3070</v>
      </c>
      <c r="C31" s="446"/>
      <c r="D31" s="447"/>
      <c r="E31" s="447"/>
      <c r="F31" s="448"/>
      <c r="G31" s="448"/>
      <c r="H31" s="448"/>
      <c r="I31" s="448"/>
      <c r="J31" s="449"/>
      <c r="K31" s="449"/>
      <c r="L31" s="449"/>
      <c r="M31" s="449"/>
      <c r="N31" s="449"/>
      <c r="O31" s="449"/>
    </row>
    <row r="32" spans="1:15" x14ac:dyDescent="0.25">
      <c r="A32" s="450" t="s">
        <v>3098</v>
      </c>
      <c r="B32" s="451"/>
      <c r="C32" s="451"/>
      <c r="D32" s="452"/>
      <c r="E32" s="452"/>
      <c r="F32" s="453"/>
      <c r="G32" s="452"/>
      <c r="H32" s="452"/>
      <c r="I32" s="453"/>
      <c r="J32" s="449"/>
      <c r="K32" s="449"/>
      <c r="L32" s="449"/>
      <c r="M32" s="449"/>
      <c r="N32" s="449"/>
      <c r="O32" s="449"/>
    </row>
    <row r="33" spans="1:15" ht="25.5" x14ac:dyDescent="0.25">
      <c r="A33" s="454" t="s">
        <v>3099</v>
      </c>
      <c r="B33" s="431" t="s">
        <v>3070</v>
      </c>
      <c r="C33" s="455">
        <v>3452.51</v>
      </c>
      <c r="D33" s="456" t="s">
        <v>3669</v>
      </c>
      <c r="E33" s="434">
        <v>0.46372059747835631</v>
      </c>
      <c r="F33" s="435">
        <v>1601</v>
      </c>
      <c r="G33" s="452"/>
      <c r="H33" s="452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454" t="s">
        <v>3101</v>
      </c>
      <c r="B34" s="431" t="s">
        <v>3070</v>
      </c>
      <c r="C34" s="455">
        <v>3452.51</v>
      </c>
      <c r="D34" s="456" t="s">
        <v>3670</v>
      </c>
      <c r="E34" s="434">
        <v>0.59782592954111646</v>
      </c>
      <c r="F34" s="435">
        <v>2064</v>
      </c>
      <c r="G34" s="452"/>
      <c r="H34" s="452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454">
        <v>39</v>
      </c>
      <c r="B35" s="431" t="s">
        <v>3070</v>
      </c>
      <c r="C35" s="455">
        <v>3452.51</v>
      </c>
      <c r="D35" s="456" t="s">
        <v>3671</v>
      </c>
      <c r="E35" s="434">
        <v>0.59145375393554256</v>
      </c>
      <c r="F35" s="435">
        <v>2042</v>
      </c>
      <c r="G35" s="452"/>
      <c r="H35" s="452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454">
        <v>36</v>
      </c>
      <c r="B36" s="431" t="s">
        <v>3070</v>
      </c>
      <c r="C36" s="455">
        <v>3452.51</v>
      </c>
      <c r="D36" s="456" t="s">
        <v>3672</v>
      </c>
      <c r="E36" s="434">
        <v>0.72584873034401054</v>
      </c>
      <c r="F36" s="435">
        <v>2506</v>
      </c>
      <c r="G36" s="452"/>
      <c r="H36" s="452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454" t="s">
        <v>3105</v>
      </c>
      <c r="B37" s="431" t="s">
        <v>3070</v>
      </c>
      <c r="C37" s="455">
        <v>3452.51</v>
      </c>
      <c r="D37" s="456" t="s">
        <v>3673</v>
      </c>
      <c r="E37" s="434">
        <v>0.74873063365493508</v>
      </c>
      <c r="F37" s="435">
        <v>2585</v>
      </c>
      <c r="G37" s="452" t="s">
        <v>3674</v>
      </c>
      <c r="H37" s="457">
        <v>1.036057824597177</v>
      </c>
      <c r="I37" s="435">
        <v>3577</v>
      </c>
      <c r="J37" s="449"/>
      <c r="K37" s="449"/>
      <c r="L37" s="449"/>
      <c r="M37" s="449"/>
      <c r="N37" s="449"/>
      <c r="O37" s="449"/>
    </row>
    <row r="38" spans="1:15" ht="25.5" x14ac:dyDescent="0.25">
      <c r="A38" s="454" t="s">
        <v>3108</v>
      </c>
      <c r="B38" s="431" t="s">
        <v>3070</v>
      </c>
      <c r="C38" s="455">
        <v>3452.51</v>
      </c>
      <c r="D38" s="456" t="s">
        <v>3675</v>
      </c>
      <c r="E38" s="434">
        <v>0.78493617686842321</v>
      </c>
      <c r="F38" s="435">
        <v>2710</v>
      </c>
      <c r="G38" s="452" t="s">
        <v>3676</v>
      </c>
      <c r="H38" s="457">
        <v>1.0722633678106652</v>
      </c>
      <c r="I38" s="435">
        <v>3702</v>
      </c>
      <c r="J38" s="449"/>
      <c r="K38" s="449"/>
      <c r="L38" s="449"/>
      <c r="M38" s="449"/>
      <c r="N38" s="449"/>
      <c r="O38" s="449"/>
    </row>
    <row r="39" spans="1:15" ht="25.5" x14ac:dyDescent="0.25">
      <c r="A39" s="454">
        <v>55</v>
      </c>
      <c r="B39" s="431" t="s">
        <v>3070</v>
      </c>
      <c r="C39" s="455">
        <v>3452.51</v>
      </c>
      <c r="D39" s="456" t="s">
        <v>3677</v>
      </c>
      <c r="E39" s="434">
        <v>0.89471138389171934</v>
      </c>
      <c r="F39" s="435">
        <v>3089</v>
      </c>
      <c r="G39" s="452" t="s">
        <v>3678</v>
      </c>
      <c r="H39" s="457">
        <v>1.1820385748339612</v>
      </c>
      <c r="I39" s="435">
        <v>4081</v>
      </c>
      <c r="J39" s="449"/>
      <c r="K39" s="449"/>
      <c r="L39" s="449"/>
      <c r="M39" s="449"/>
      <c r="N39" s="449"/>
      <c r="O39" s="449"/>
    </row>
    <row r="40" spans="1:15" ht="25.5" x14ac:dyDescent="0.25">
      <c r="A40" s="454" t="s">
        <v>3113</v>
      </c>
      <c r="B40" s="431" t="s">
        <v>3070</v>
      </c>
      <c r="C40" s="455">
        <v>3452.51</v>
      </c>
      <c r="D40" s="456" t="s">
        <v>3679</v>
      </c>
      <c r="E40" s="434">
        <v>1.0105691221748814</v>
      </c>
      <c r="F40" s="435">
        <v>3489</v>
      </c>
      <c r="G40" s="452" t="s">
        <v>3680</v>
      </c>
      <c r="H40" s="457">
        <v>1.2978963131171235</v>
      </c>
      <c r="I40" s="435">
        <v>4481</v>
      </c>
      <c r="J40" s="449"/>
      <c r="K40" s="449"/>
      <c r="L40" s="449"/>
      <c r="M40" s="449"/>
      <c r="N40" s="449"/>
      <c r="O40" s="449"/>
    </row>
    <row r="41" spans="1:15" ht="25.5" x14ac:dyDescent="0.25">
      <c r="A41" s="454" t="s">
        <v>3116</v>
      </c>
      <c r="B41" s="431" t="s">
        <v>3070</v>
      </c>
      <c r="C41" s="455">
        <v>3452.51</v>
      </c>
      <c r="D41" s="456" t="s">
        <v>3681</v>
      </c>
      <c r="E41" s="434">
        <v>1.0470643097340775</v>
      </c>
      <c r="F41" s="435">
        <v>3615</v>
      </c>
      <c r="G41" s="452" t="s">
        <v>3682</v>
      </c>
      <c r="H41" s="457">
        <v>1.3343915006763194</v>
      </c>
      <c r="I41" s="435">
        <v>4607</v>
      </c>
      <c r="J41" s="449"/>
      <c r="K41" s="449"/>
      <c r="L41" s="449"/>
      <c r="M41" s="449"/>
      <c r="N41" s="449"/>
      <c r="O41" s="449"/>
    </row>
    <row r="42" spans="1:15" ht="25.5" x14ac:dyDescent="0.25">
      <c r="A42" s="454">
        <v>50.64</v>
      </c>
      <c r="B42" s="431" t="s">
        <v>3070</v>
      </c>
      <c r="C42" s="455">
        <v>3452.51</v>
      </c>
      <c r="D42" s="456" t="s">
        <v>3683</v>
      </c>
      <c r="E42" s="434">
        <v>1.1565498724116656</v>
      </c>
      <c r="F42" s="435">
        <v>3993</v>
      </c>
      <c r="G42" s="452" t="s">
        <v>3684</v>
      </c>
      <c r="H42" s="457">
        <v>1.4438770633539078</v>
      </c>
      <c r="I42" s="435">
        <v>4985</v>
      </c>
      <c r="J42" s="449"/>
      <c r="K42" s="449"/>
      <c r="L42" s="449"/>
      <c r="M42" s="449"/>
      <c r="N42" s="449"/>
      <c r="O42" s="449"/>
    </row>
    <row r="43" spans="1:15" ht="25.5" x14ac:dyDescent="0.25">
      <c r="A43" s="454">
        <v>60</v>
      </c>
      <c r="B43" s="431" t="s">
        <v>3070</v>
      </c>
      <c r="C43" s="455">
        <v>3452.51</v>
      </c>
      <c r="D43" s="456" t="s">
        <v>3685</v>
      </c>
      <c r="E43" s="434">
        <v>1.1930450599708617</v>
      </c>
      <c r="F43" s="435">
        <v>4119</v>
      </c>
      <c r="G43" s="452" t="s">
        <v>3686</v>
      </c>
      <c r="H43" s="457">
        <v>1.4803722509131036</v>
      </c>
      <c r="I43" s="435">
        <v>5111</v>
      </c>
      <c r="J43" s="449"/>
      <c r="K43" s="449"/>
      <c r="L43" s="449"/>
      <c r="M43" s="449"/>
      <c r="N43" s="449"/>
      <c r="O43" s="449"/>
    </row>
    <row r="44" spans="1:15" ht="25.5" x14ac:dyDescent="0.25">
      <c r="A44" s="454">
        <v>45</v>
      </c>
      <c r="B44" s="431" t="s">
        <v>3070</v>
      </c>
      <c r="C44" s="455">
        <v>3452.51</v>
      </c>
      <c r="D44" s="456" t="s">
        <v>3687</v>
      </c>
      <c r="E44" s="434">
        <v>1.4890615812843409</v>
      </c>
      <c r="F44" s="435">
        <v>5141</v>
      </c>
      <c r="G44" s="452" t="s">
        <v>3688</v>
      </c>
      <c r="H44" s="457">
        <v>1.7763887722265828</v>
      </c>
      <c r="I44" s="435">
        <v>6133</v>
      </c>
      <c r="J44" s="449"/>
      <c r="K44" s="449"/>
      <c r="L44" s="449"/>
      <c r="M44" s="449"/>
      <c r="N44" s="449"/>
      <c r="O44" s="449"/>
    </row>
    <row r="45" spans="1:15" x14ac:dyDescent="0.25">
      <c r="A45" s="450" t="s">
        <v>3125</v>
      </c>
      <c r="B45" s="458"/>
      <c r="C45" s="455"/>
      <c r="D45" s="456"/>
      <c r="E45" s="434"/>
      <c r="F45" s="459"/>
      <c r="G45" s="452"/>
      <c r="H45" s="452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460" t="s">
        <v>3126</v>
      </c>
      <c r="B46" s="431" t="s">
        <v>3070</v>
      </c>
      <c r="C46" s="455">
        <v>3452.51</v>
      </c>
      <c r="D46" s="456" t="s">
        <v>3689</v>
      </c>
      <c r="E46" s="434">
        <v>0.69775322881034374</v>
      </c>
      <c r="F46" s="435">
        <v>2409</v>
      </c>
      <c r="G46" s="452"/>
      <c r="H46" s="452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460" t="s">
        <v>3128</v>
      </c>
      <c r="B47" s="431" t="s">
        <v>3070</v>
      </c>
      <c r="C47" s="455">
        <v>3452.51</v>
      </c>
      <c r="D47" s="456" t="s">
        <v>3690</v>
      </c>
      <c r="E47" s="434">
        <v>0.73395877202383186</v>
      </c>
      <c r="F47" s="435">
        <v>2534</v>
      </c>
      <c r="G47" s="452"/>
      <c r="H47" s="452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460" t="s">
        <v>3130</v>
      </c>
      <c r="B48" s="431" t="s">
        <v>3070</v>
      </c>
      <c r="C48" s="455">
        <v>3452.51</v>
      </c>
      <c r="D48" s="456" t="s">
        <v>3691</v>
      </c>
      <c r="E48" s="434">
        <v>0.83185856087310384</v>
      </c>
      <c r="F48" s="435">
        <v>2872</v>
      </c>
      <c r="G48" s="452"/>
      <c r="H48" s="452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460" t="s">
        <v>3132</v>
      </c>
      <c r="B49" s="431" t="s">
        <v>3070</v>
      </c>
      <c r="C49" s="455">
        <v>3452.51</v>
      </c>
      <c r="D49" s="456" t="s">
        <v>3692</v>
      </c>
      <c r="E49" s="434">
        <v>0.86835374843229995</v>
      </c>
      <c r="F49" s="435">
        <v>2998</v>
      </c>
      <c r="G49" s="452"/>
      <c r="H49" s="452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460" t="s">
        <v>3134</v>
      </c>
      <c r="B50" s="431" t="s">
        <v>3070</v>
      </c>
      <c r="C50" s="455">
        <v>3452.51</v>
      </c>
      <c r="D50" s="456" t="s">
        <v>3693</v>
      </c>
      <c r="E50" s="434">
        <v>0.82519674092182205</v>
      </c>
      <c r="F50" s="435">
        <v>2849</v>
      </c>
      <c r="G50" s="452" t="s">
        <v>3694</v>
      </c>
      <c r="H50" s="457">
        <v>1.1125239318640641</v>
      </c>
      <c r="I50" s="435">
        <v>3841</v>
      </c>
      <c r="J50" s="449"/>
      <c r="K50" s="449"/>
      <c r="L50" s="449"/>
      <c r="M50" s="449"/>
      <c r="N50" s="449"/>
      <c r="O50" s="449"/>
    </row>
    <row r="51" spans="1:15" ht="25.5" x14ac:dyDescent="0.25">
      <c r="A51" s="460">
        <v>65.709999999999994</v>
      </c>
      <c r="B51" s="431" t="s">
        <v>3070</v>
      </c>
      <c r="C51" s="455">
        <v>3452.51</v>
      </c>
      <c r="D51" s="456" t="s">
        <v>3695</v>
      </c>
      <c r="E51" s="434">
        <v>0.86169192848101805</v>
      </c>
      <c r="F51" s="435">
        <v>2975</v>
      </c>
      <c r="G51" s="452" t="s">
        <v>3696</v>
      </c>
      <c r="H51" s="457">
        <v>1.1490191194232602</v>
      </c>
      <c r="I51" s="435">
        <v>3967</v>
      </c>
      <c r="J51" s="449"/>
      <c r="K51" s="449"/>
      <c r="L51" s="449"/>
      <c r="M51" s="449"/>
      <c r="N51" s="449"/>
      <c r="O51" s="449"/>
    </row>
    <row r="52" spans="1:15" ht="25.5" x14ac:dyDescent="0.25">
      <c r="A52" s="461" t="s">
        <v>3139</v>
      </c>
      <c r="B52" s="431" t="s">
        <v>3070</v>
      </c>
      <c r="C52" s="455">
        <v>3452.51</v>
      </c>
      <c r="D52" s="456" t="s">
        <v>3697</v>
      </c>
      <c r="E52" s="434">
        <v>0.95930207298458214</v>
      </c>
      <c r="F52" s="435">
        <v>3312</v>
      </c>
      <c r="G52" s="452" t="s">
        <v>3698</v>
      </c>
      <c r="H52" s="457">
        <v>1.2466292639268242</v>
      </c>
      <c r="I52" s="435">
        <v>4304</v>
      </c>
      <c r="J52" s="449"/>
      <c r="K52" s="449"/>
      <c r="L52" s="449"/>
      <c r="M52" s="449"/>
      <c r="N52" s="449"/>
      <c r="O52" s="449"/>
    </row>
    <row r="53" spans="1:15" ht="25.5" x14ac:dyDescent="0.25">
      <c r="A53" s="454">
        <v>68.739999999999995</v>
      </c>
      <c r="B53" s="431" t="s">
        <v>3070</v>
      </c>
      <c r="C53" s="455">
        <v>3452.51</v>
      </c>
      <c r="D53" s="456" t="s">
        <v>3699</v>
      </c>
      <c r="E53" s="434">
        <v>0.99608690488948615</v>
      </c>
      <c r="F53" s="435">
        <v>3439</v>
      </c>
      <c r="G53" s="452" t="s">
        <v>3700</v>
      </c>
      <c r="H53" s="457">
        <v>1.2834140958317282</v>
      </c>
      <c r="I53" s="435">
        <v>4431</v>
      </c>
      <c r="J53" s="449"/>
      <c r="K53" s="449"/>
      <c r="L53" s="449"/>
      <c r="M53" s="449"/>
      <c r="N53" s="449"/>
      <c r="O53" s="449"/>
    </row>
    <row r="54" spans="1:15" x14ac:dyDescent="0.25">
      <c r="A54" s="454"/>
      <c r="B54" s="458"/>
      <c r="C54" s="458"/>
      <c r="D54" s="456"/>
      <c r="E54" s="456"/>
      <c r="F54" s="448"/>
      <c r="G54" s="452"/>
      <c r="H54" s="452"/>
      <c r="I54" s="453"/>
      <c r="J54" s="449"/>
      <c r="K54" s="449"/>
      <c r="L54" s="449"/>
      <c r="M54" s="449"/>
      <c r="N54" s="449"/>
      <c r="O54" s="449"/>
    </row>
    <row r="55" spans="1:15" x14ac:dyDescent="0.25">
      <c r="A55" s="450" t="s">
        <v>3098</v>
      </c>
      <c r="B55" s="458"/>
      <c r="C55" s="458"/>
      <c r="D55" s="452"/>
      <c r="E55" s="452"/>
      <c r="F55" s="462"/>
      <c r="G55" s="452"/>
      <c r="H55" s="452"/>
      <c r="I55" s="453"/>
      <c r="J55" s="449"/>
      <c r="K55" s="449"/>
      <c r="L55" s="449"/>
      <c r="M55" s="449"/>
      <c r="N55" s="449"/>
      <c r="O55" s="449"/>
    </row>
    <row r="56" spans="1:15" ht="25.5" x14ac:dyDescent="0.25">
      <c r="A56" s="454" t="s">
        <v>3099</v>
      </c>
      <c r="B56" s="431" t="s">
        <v>3070</v>
      </c>
      <c r="C56" s="455">
        <v>3452.51</v>
      </c>
      <c r="D56" s="452"/>
      <c r="E56" s="452"/>
      <c r="F56" s="462"/>
      <c r="G56" s="449"/>
      <c r="H56" s="449"/>
      <c r="I56" s="449"/>
      <c r="J56" s="463" t="s">
        <v>3701</v>
      </c>
      <c r="K56" s="434">
        <v>0.74786170061781132</v>
      </c>
      <c r="L56" s="435">
        <v>2582</v>
      </c>
      <c r="M56" s="449"/>
      <c r="N56" s="436"/>
      <c r="O56" s="464"/>
    </row>
    <row r="57" spans="1:15" ht="25.5" x14ac:dyDescent="0.25">
      <c r="A57" s="454" t="s">
        <v>3145</v>
      </c>
      <c r="B57" s="431" t="s">
        <v>3070</v>
      </c>
      <c r="C57" s="455">
        <v>3452.51</v>
      </c>
      <c r="D57" s="452"/>
      <c r="E57" s="452"/>
      <c r="F57" s="462"/>
      <c r="G57" s="449"/>
      <c r="H57" s="449"/>
      <c r="I57" s="449"/>
      <c r="J57" s="463" t="s">
        <v>3702</v>
      </c>
      <c r="K57" s="434">
        <v>0.77740542388001765</v>
      </c>
      <c r="L57" s="435">
        <v>2684</v>
      </c>
      <c r="M57" s="449" t="s">
        <v>3703</v>
      </c>
      <c r="N57" s="436">
        <v>1.0647326148222598</v>
      </c>
      <c r="O57" s="464">
        <v>3676</v>
      </c>
    </row>
    <row r="58" spans="1:15" ht="25.5" x14ac:dyDescent="0.25">
      <c r="A58" s="454" t="s">
        <v>3101</v>
      </c>
      <c r="B58" s="431" t="s">
        <v>3070</v>
      </c>
      <c r="C58" s="455">
        <v>3452.51</v>
      </c>
      <c r="D58" s="452"/>
      <c r="E58" s="452"/>
      <c r="F58" s="462"/>
      <c r="G58" s="449"/>
      <c r="H58" s="449"/>
      <c r="I58" s="449"/>
      <c r="J58" s="463" t="s">
        <v>3704</v>
      </c>
      <c r="K58" s="434">
        <v>0.88225667702627941</v>
      </c>
      <c r="L58" s="435">
        <v>3046</v>
      </c>
      <c r="M58" s="449"/>
      <c r="N58" s="436"/>
      <c r="O58" s="464"/>
    </row>
    <row r="59" spans="1:15" ht="25.5" x14ac:dyDescent="0.25">
      <c r="A59" s="454">
        <v>39</v>
      </c>
      <c r="B59" s="431" t="s">
        <v>3070</v>
      </c>
      <c r="C59" s="455">
        <v>3452.51</v>
      </c>
      <c r="D59" s="452"/>
      <c r="E59" s="452"/>
      <c r="F59" s="462"/>
      <c r="G59" s="449"/>
      <c r="H59" s="449"/>
      <c r="I59" s="449"/>
      <c r="J59" s="463" t="s">
        <v>3705</v>
      </c>
      <c r="K59" s="434">
        <v>0.87559485707499751</v>
      </c>
      <c r="L59" s="435">
        <v>3023</v>
      </c>
      <c r="M59" s="449"/>
      <c r="N59" s="436"/>
      <c r="O59" s="464"/>
    </row>
    <row r="60" spans="1:15" ht="25.5" x14ac:dyDescent="0.25">
      <c r="A60" s="454">
        <v>36</v>
      </c>
      <c r="B60" s="431" t="s">
        <v>3070</v>
      </c>
      <c r="C60" s="455">
        <v>3452.51</v>
      </c>
      <c r="D60" s="452"/>
      <c r="E60" s="452"/>
      <c r="F60" s="462"/>
      <c r="G60" s="449"/>
      <c r="H60" s="449"/>
      <c r="I60" s="449"/>
      <c r="J60" s="463" t="s">
        <v>3706</v>
      </c>
      <c r="K60" s="434">
        <v>1.0097001891377577</v>
      </c>
      <c r="L60" s="435">
        <v>3486</v>
      </c>
      <c r="M60" s="449"/>
      <c r="N60" s="436"/>
      <c r="O60" s="464"/>
    </row>
    <row r="61" spans="1:15" ht="25.5" x14ac:dyDescent="0.25">
      <c r="A61" s="454" t="s">
        <v>3108</v>
      </c>
      <c r="B61" s="431" t="s">
        <v>3070</v>
      </c>
      <c r="C61" s="455">
        <v>3452.51</v>
      </c>
      <c r="D61" s="452"/>
      <c r="E61" s="452"/>
      <c r="F61" s="462"/>
      <c r="G61" s="449"/>
      <c r="H61" s="449"/>
      <c r="I61" s="449"/>
      <c r="J61" s="463" t="s">
        <v>3707</v>
      </c>
      <c r="K61" s="434">
        <v>1.0693669243535862</v>
      </c>
      <c r="L61" s="435">
        <v>3692</v>
      </c>
      <c r="M61" s="449" t="s">
        <v>3708</v>
      </c>
      <c r="N61" s="436">
        <v>1.3566941152958281</v>
      </c>
      <c r="O61" s="464">
        <v>4684</v>
      </c>
    </row>
    <row r="62" spans="1:15" ht="25.5" x14ac:dyDescent="0.25">
      <c r="A62" s="454" t="s">
        <v>3153</v>
      </c>
      <c r="B62" s="431" t="s">
        <v>3070</v>
      </c>
      <c r="C62" s="455">
        <v>3452.51</v>
      </c>
      <c r="D62" s="452"/>
      <c r="E62" s="452"/>
      <c r="F62" s="462"/>
      <c r="G62" s="449"/>
      <c r="H62" s="449"/>
      <c r="I62" s="449"/>
      <c r="J62" s="463" t="s">
        <v>3709</v>
      </c>
      <c r="K62" s="434">
        <v>1.4041957879919247</v>
      </c>
      <c r="L62" s="435">
        <v>4848</v>
      </c>
      <c r="M62" s="449" t="s">
        <v>3710</v>
      </c>
      <c r="N62" s="436">
        <v>1.6915229789341666</v>
      </c>
      <c r="O62" s="464">
        <v>5840</v>
      </c>
    </row>
    <row r="63" spans="1:15" ht="25.5" x14ac:dyDescent="0.25">
      <c r="A63" s="454">
        <v>45</v>
      </c>
      <c r="B63" s="431" t="s">
        <v>3070</v>
      </c>
      <c r="C63" s="455">
        <v>3452.51</v>
      </c>
      <c r="D63" s="452"/>
      <c r="E63" s="452"/>
      <c r="F63" s="462"/>
      <c r="G63" s="449"/>
      <c r="H63" s="449"/>
      <c r="I63" s="449"/>
      <c r="J63" s="463" t="s">
        <v>3711</v>
      </c>
      <c r="K63" s="434">
        <v>1.6275115785327197</v>
      </c>
      <c r="L63" s="435">
        <v>5619</v>
      </c>
      <c r="M63" s="449" t="s">
        <v>3712</v>
      </c>
      <c r="N63" s="436">
        <v>1.9148387694749616</v>
      </c>
      <c r="O63" s="464">
        <v>6611</v>
      </c>
    </row>
    <row r="64" spans="1:15" ht="25.5" x14ac:dyDescent="0.25">
      <c r="A64" s="454" t="s">
        <v>3158</v>
      </c>
      <c r="B64" s="431" t="s">
        <v>3070</v>
      </c>
      <c r="C64" s="455">
        <v>3452.51</v>
      </c>
      <c r="D64" s="452"/>
      <c r="E64" s="452"/>
      <c r="F64" s="462"/>
      <c r="G64" s="449"/>
      <c r="H64" s="449"/>
      <c r="I64" s="449"/>
      <c r="J64" s="463" t="s">
        <v>3713</v>
      </c>
      <c r="K64" s="434">
        <v>1.6961572884654932</v>
      </c>
      <c r="L64" s="435">
        <v>5856</v>
      </c>
      <c r="M64" s="449" t="s">
        <v>3714</v>
      </c>
      <c r="N64" s="436">
        <v>1.9834844794077351</v>
      </c>
      <c r="O64" s="464">
        <v>6848</v>
      </c>
    </row>
    <row r="65" spans="1:15" x14ac:dyDescent="0.25">
      <c r="A65" s="454"/>
      <c r="B65" s="458"/>
      <c r="C65" s="458"/>
      <c r="D65" s="452"/>
      <c r="E65" s="452"/>
      <c r="F65" s="462"/>
      <c r="G65" s="449"/>
      <c r="H65" s="449"/>
      <c r="I65" s="449"/>
      <c r="J65" s="463"/>
      <c r="K65" s="463"/>
      <c r="L65" s="449"/>
      <c r="M65" s="449"/>
      <c r="N65" s="436"/>
      <c r="O65" s="464"/>
    </row>
    <row r="66" spans="1:15" x14ac:dyDescent="0.25">
      <c r="A66" s="450" t="s">
        <v>3125</v>
      </c>
      <c r="B66" s="458"/>
      <c r="C66" s="458"/>
      <c r="D66" s="452"/>
      <c r="E66" s="452"/>
      <c r="F66" s="462"/>
      <c r="G66" s="449"/>
      <c r="H66" s="449"/>
      <c r="I66" s="449"/>
      <c r="J66" s="463"/>
      <c r="K66" s="463"/>
      <c r="L66" s="449"/>
      <c r="M66" s="449"/>
      <c r="N66" s="436"/>
      <c r="O66" s="464"/>
    </row>
    <row r="67" spans="1:15" ht="25.5" x14ac:dyDescent="0.25">
      <c r="A67" s="460" t="s">
        <v>3126</v>
      </c>
      <c r="B67" s="431" t="s">
        <v>3070</v>
      </c>
      <c r="C67" s="455">
        <v>3452.51</v>
      </c>
      <c r="D67" s="452"/>
      <c r="E67" s="452"/>
      <c r="F67" s="462"/>
      <c r="G67" s="449"/>
      <c r="H67" s="449"/>
      <c r="I67" s="449"/>
      <c r="J67" s="463" t="s">
        <v>3715</v>
      </c>
      <c r="K67" s="434">
        <v>0.72642801903542631</v>
      </c>
      <c r="L67" s="435">
        <v>2508</v>
      </c>
      <c r="M67" s="449"/>
      <c r="N67" s="436"/>
      <c r="O67" s="464"/>
    </row>
    <row r="68" spans="1:15" ht="25.5" x14ac:dyDescent="0.25">
      <c r="A68" s="460" t="s">
        <v>3128</v>
      </c>
      <c r="B68" s="431" t="s">
        <v>3070</v>
      </c>
      <c r="C68" s="455">
        <v>3452.51</v>
      </c>
      <c r="D68" s="452"/>
      <c r="E68" s="452"/>
      <c r="F68" s="462"/>
      <c r="G68" s="449"/>
      <c r="H68" s="449"/>
      <c r="I68" s="449"/>
      <c r="J68" s="463" t="s">
        <v>3716</v>
      </c>
      <c r="K68" s="434">
        <v>0.76263356224891454</v>
      </c>
      <c r="L68" s="435">
        <v>2633</v>
      </c>
      <c r="M68" s="449"/>
      <c r="N68" s="436"/>
      <c r="O68" s="464"/>
    </row>
    <row r="69" spans="1:15" ht="25.5" x14ac:dyDescent="0.25">
      <c r="A69" s="460" t="s">
        <v>3130</v>
      </c>
      <c r="B69" s="431" t="s">
        <v>3070</v>
      </c>
      <c r="C69" s="455">
        <v>3452.51</v>
      </c>
      <c r="D69" s="452"/>
      <c r="E69" s="452"/>
      <c r="F69" s="462"/>
      <c r="G69" s="449"/>
      <c r="H69" s="449"/>
      <c r="I69" s="449"/>
      <c r="J69" s="463" t="s">
        <v>3717</v>
      </c>
      <c r="K69" s="434">
        <v>0.8608229954438944</v>
      </c>
      <c r="L69" s="435">
        <v>2972</v>
      </c>
      <c r="M69" s="449"/>
      <c r="N69" s="436"/>
      <c r="O69" s="464"/>
    </row>
    <row r="70" spans="1:15" ht="25.5" x14ac:dyDescent="0.25">
      <c r="A70" s="460" t="s">
        <v>3134</v>
      </c>
      <c r="B70" s="431" t="s">
        <v>3070</v>
      </c>
      <c r="C70" s="455">
        <v>3452.51</v>
      </c>
      <c r="D70" s="452"/>
      <c r="E70" s="452"/>
      <c r="F70" s="462"/>
      <c r="G70" s="449"/>
      <c r="H70" s="449"/>
      <c r="I70" s="449"/>
      <c r="J70" s="463" t="s">
        <v>3718</v>
      </c>
      <c r="K70" s="434">
        <v>0.85416117549261261</v>
      </c>
      <c r="L70" s="435">
        <v>2949</v>
      </c>
      <c r="M70" s="449" t="s">
        <v>3719</v>
      </c>
      <c r="N70" s="436">
        <v>1.1414883664348545</v>
      </c>
      <c r="O70" s="464">
        <v>3941</v>
      </c>
    </row>
    <row r="71" spans="1:15" ht="25.5" x14ac:dyDescent="0.25">
      <c r="A71" s="460" t="s">
        <v>3132</v>
      </c>
      <c r="B71" s="431" t="s">
        <v>3070</v>
      </c>
      <c r="C71" s="455">
        <v>3452.51</v>
      </c>
      <c r="D71" s="452"/>
      <c r="E71" s="452"/>
      <c r="F71" s="462"/>
      <c r="G71" s="449"/>
      <c r="H71" s="449"/>
      <c r="I71" s="449"/>
      <c r="J71" s="463" t="s">
        <v>3720</v>
      </c>
      <c r="K71" s="434">
        <v>0.89702853865738252</v>
      </c>
      <c r="L71" s="435">
        <v>3097</v>
      </c>
      <c r="M71" s="449"/>
      <c r="N71" s="436"/>
      <c r="O71" s="464"/>
    </row>
    <row r="72" spans="1:15" ht="25.5" x14ac:dyDescent="0.25">
      <c r="A72" s="460">
        <v>65.709999999999994</v>
      </c>
      <c r="B72" s="431" t="s">
        <v>3070</v>
      </c>
      <c r="C72" s="455">
        <v>3452.51</v>
      </c>
      <c r="D72" s="452"/>
      <c r="E72" s="452"/>
      <c r="F72" s="462"/>
      <c r="G72" s="449"/>
      <c r="H72" s="449"/>
      <c r="I72" s="449"/>
      <c r="J72" s="463" t="s">
        <v>3721</v>
      </c>
      <c r="K72" s="434">
        <v>0.89065636305180862</v>
      </c>
      <c r="L72" s="435">
        <v>3075</v>
      </c>
      <c r="M72" s="449" t="s">
        <v>3722</v>
      </c>
      <c r="N72" s="436">
        <v>1.1779835539940506</v>
      </c>
      <c r="O72" s="464">
        <v>4067</v>
      </c>
    </row>
    <row r="73" spans="1:15" ht="25.5" x14ac:dyDescent="0.25">
      <c r="A73" s="460" t="s">
        <v>3139</v>
      </c>
      <c r="B73" s="431" t="s">
        <v>3070</v>
      </c>
      <c r="C73" s="455">
        <v>3452.51</v>
      </c>
      <c r="D73" s="452"/>
      <c r="E73" s="452"/>
      <c r="F73" s="462"/>
      <c r="G73" s="449"/>
      <c r="H73" s="449"/>
      <c r="I73" s="449"/>
      <c r="J73" s="463" t="s">
        <v>3723</v>
      </c>
      <c r="K73" s="434">
        <v>1.3532183831473332</v>
      </c>
      <c r="L73" s="435">
        <v>4672</v>
      </c>
      <c r="M73" s="449" t="s">
        <v>3724</v>
      </c>
      <c r="N73" s="436">
        <v>1.6405455740895754</v>
      </c>
      <c r="O73" s="464">
        <v>5664</v>
      </c>
    </row>
    <row r="74" spans="1:15" ht="25.5" x14ac:dyDescent="0.25">
      <c r="A74" s="454">
        <v>68.739999999999995</v>
      </c>
      <c r="B74" s="431" t="s">
        <v>3070</v>
      </c>
      <c r="C74" s="455">
        <v>3452.51</v>
      </c>
      <c r="D74" s="452"/>
      <c r="E74" s="452"/>
      <c r="F74" s="462"/>
      <c r="G74" s="449"/>
      <c r="H74" s="449"/>
      <c r="I74" s="449"/>
      <c r="J74" s="463" t="s">
        <v>3725</v>
      </c>
      <c r="K74" s="434">
        <v>1.3897135707065293</v>
      </c>
      <c r="L74" s="435">
        <v>4798</v>
      </c>
      <c r="M74" s="449" t="s">
        <v>3726</v>
      </c>
      <c r="N74" s="436">
        <v>1.6770407616487715</v>
      </c>
      <c r="O74" s="464">
        <v>5790</v>
      </c>
    </row>
    <row r="75" spans="1:15" ht="15.75" x14ac:dyDescent="0.25">
      <c r="A75" s="465" t="s">
        <v>3173</v>
      </c>
      <c r="B75" s="431"/>
      <c r="C75" s="431"/>
      <c r="D75" s="446"/>
      <c r="E75" s="446"/>
      <c r="F75" s="466"/>
      <c r="G75" s="448"/>
      <c r="H75" s="448"/>
      <c r="I75" s="449"/>
      <c r="J75" s="449"/>
      <c r="K75" s="449"/>
      <c r="L75" s="449"/>
      <c r="M75" s="449"/>
      <c r="N75" s="449"/>
      <c r="O75" s="449"/>
    </row>
    <row r="76" spans="1:15" x14ac:dyDescent="0.25">
      <c r="A76" s="448" t="s">
        <v>3174</v>
      </c>
      <c r="B76" s="433" t="s">
        <v>3175</v>
      </c>
      <c r="C76" s="467">
        <v>482.73</v>
      </c>
      <c r="D76" s="433" t="s">
        <v>3727</v>
      </c>
      <c r="E76" s="434">
        <v>0.92391191763511693</v>
      </c>
      <c r="F76" s="435">
        <v>446</v>
      </c>
      <c r="G76" s="433" t="s">
        <v>3727</v>
      </c>
      <c r="H76" s="434">
        <v>0.92391191763511693</v>
      </c>
      <c r="I76" s="435">
        <v>446</v>
      </c>
      <c r="J76" s="433" t="s">
        <v>3728</v>
      </c>
      <c r="K76" s="434">
        <v>0.92391191763511693</v>
      </c>
      <c r="L76" s="435">
        <v>446</v>
      </c>
      <c r="M76" s="433" t="s">
        <v>3728</v>
      </c>
      <c r="N76" s="434">
        <v>0.92391191763511693</v>
      </c>
      <c r="O76" s="435">
        <v>446</v>
      </c>
    </row>
    <row r="77" spans="1:15" x14ac:dyDescent="0.25">
      <c r="A77" s="448" t="s">
        <v>3178</v>
      </c>
      <c r="B77" s="433" t="s">
        <v>3175</v>
      </c>
      <c r="C77" s="467">
        <v>482.73</v>
      </c>
      <c r="D77" s="433" t="s">
        <v>3729</v>
      </c>
      <c r="E77" s="434">
        <v>0.92391191763511693</v>
      </c>
      <c r="F77" s="435">
        <v>446</v>
      </c>
      <c r="G77" s="433" t="s">
        <v>3729</v>
      </c>
      <c r="H77" s="434">
        <v>0.92391191763511693</v>
      </c>
      <c r="I77" s="435">
        <v>446</v>
      </c>
      <c r="J77" s="433" t="s">
        <v>494</v>
      </c>
      <c r="K77" s="433" t="s">
        <v>494</v>
      </c>
      <c r="L77" s="435" t="s">
        <v>2233</v>
      </c>
      <c r="M77" s="433" t="s">
        <v>494</v>
      </c>
      <c r="N77" s="433" t="s">
        <v>494</v>
      </c>
      <c r="O77" s="435" t="s">
        <v>2233</v>
      </c>
    </row>
    <row r="78" spans="1:15" x14ac:dyDescent="0.25">
      <c r="A78" s="468" t="s">
        <v>3180</v>
      </c>
      <c r="B78" s="433" t="s">
        <v>3175</v>
      </c>
      <c r="C78" s="467">
        <v>482.73</v>
      </c>
      <c r="D78" s="433" t="s">
        <v>3730</v>
      </c>
      <c r="E78" s="434">
        <v>1.2325730739751</v>
      </c>
      <c r="F78" s="435">
        <v>595</v>
      </c>
      <c r="G78" s="433" t="s">
        <v>3730</v>
      </c>
      <c r="H78" s="434">
        <v>1.2325730739751</v>
      </c>
      <c r="I78" s="435">
        <v>595</v>
      </c>
      <c r="J78" s="433" t="s">
        <v>3731</v>
      </c>
      <c r="K78" s="434">
        <v>1.2325730739751</v>
      </c>
      <c r="L78" s="435">
        <v>595</v>
      </c>
      <c r="M78" s="433" t="s">
        <v>3731</v>
      </c>
      <c r="N78" s="434">
        <v>1.2325730739751</v>
      </c>
      <c r="O78" s="435">
        <v>595</v>
      </c>
    </row>
    <row r="79" spans="1:15" ht="25.5" x14ac:dyDescent="0.25">
      <c r="A79" s="468" t="s">
        <v>3183</v>
      </c>
      <c r="B79" s="433" t="s">
        <v>3175</v>
      </c>
      <c r="C79" s="467">
        <v>482.73</v>
      </c>
      <c r="D79" s="433" t="s">
        <v>3732</v>
      </c>
      <c r="E79" s="434">
        <v>2.3367099620906098</v>
      </c>
      <c r="F79" s="435">
        <v>1128</v>
      </c>
      <c r="G79" s="433" t="s">
        <v>3732</v>
      </c>
      <c r="H79" s="434">
        <v>2.3367099620906098</v>
      </c>
      <c r="I79" s="435">
        <v>1128</v>
      </c>
      <c r="J79" s="433" t="s">
        <v>3733</v>
      </c>
      <c r="K79" s="434">
        <v>2.3367099620906098</v>
      </c>
      <c r="L79" s="435">
        <v>1128</v>
      </c>
      <c r="M79" s="433" t="s">
        <v>3733</v>
      </c>
      <c r="N79" s="434">
        <v>2.3367099620906098</v>
      </c>
      <c r="O79" s="435">
        <v>1128</v>
      </c>
    </row>
    <row r="80" spans="1:15" x14ac:dyDescent="0.25">
      <c r="A80" s="468" t="s">
        <v>3186</v>
      </c>
      <c r="B80" s="433" t="s">
        <v>3175</v>
      </c>
      <c r="C80" s="467">
        <v>482.73</v>
      </c>
      <c r="D80" s="433" t="s">
        <v>494</v>
      </c>
      <c r="E80" s="433" t="s">
        <v>494</v>
      </c>
      <c r="F80" s="433" t="s">
        <v>2233</v>
      </c>
      <c r="G80" s="433" t="s">
        <v>494</v>
      </c>
      <c r="H80" s="433" t="s">
        <v>494</v>
      </c>
      <c r="I80" s="433" t="s">
        <v>2233</v>
      </c>
      <c r="J80" s="433" t="s">
        <v>3734</v>
      </c>
      <c r="K80" s="434">
        <v>0.48267147266587945</v>
      </c>
      <c r="L80" s="435">
        <v>233</v>
      </c>
      <c r="M80" s="433" t="s">
        <v>3734</v>
      </c>
      <c r="N80" s="434">
        <v>0.48267147266587945</v>
      </c>
      <c r="O80" s="435">
        <v>233</v>
      </c>
    </row>
    <row r="81" spans="1:15" x14ac:dyDescent="0.25">
      <c r="A81" s="468" t="s">
        <v>3188</v>
      </c>
      <c r="B81" s="433" t="s">
        <v>3175</v>
      </c>
      <c r="C81" s="467">
        <v>482.73</v>
      </c>
      <c r="D81" s="433" t="s">
        <v>3735</v>
      </c>
      <c r="E81" s="434">
        <v>0.46195595881755847</v>
      </c>
      <c r="F81" s="435">
        <v>223</v>
      </c>
      <c r="G81" s="433" t="s">
        <v>3735</v>
      </c>
      <c r="H81" s="434">
        <v>0.46195595881755847</v>
      </c>
      <c r="I81" s="435">
        <v>223</v>
      </c>
      <c r="J81" s="433" t="s">
        <v>3736</v>
      </c>
      <c r="K81" s="434">
        <v>0.46195595881755847</v>
      </c>
      <c r="L81" s="435">
        <v>223</v>
      </c>
      <c r="M81" s="433" t="s">
        <v>3736</v>
      </c>
      <c r="N81" s="434">
        <v>0.46195595881755847</v>
      </c>
      <c r="O81" s="435">
        <v>223</v>
      </c>
    </row>
    <row r="82" spans="1:15" x14ac:dyDescent="0.25">
      <c r="A82" s="448" t="s">
        <v>3191</v>
      </c>
      <c r="B82" s="433" t="s">
        <v>3175</v>
      </c>
      <c r="C82" s="467">
        <v>482.73</v>
      </c>
      <c r="D82" s="433" t="s">
        <v>3737</v>
      </c>
      <c r="E82" s="434">
        <v>0.46195595881755847</v>
      </c>
      <c r="F82" s="435">
        <v>223</v>
      </c>
      <c r="G82" s="433" t="s">
        <v>3737</v>
      </c>
      <c r="H82" s="434">
        <v>0.46195595881755847</v>
      </c>
      <c r="I82" s="435">
        <v>223</v>
      </c>
      <c r="J82" s="433" t="s">
        <v>3738</v>
      </c>
      <c r="K82" s="434">
        <v>0.46195595881755847</v>
      </c>
      <c r="L82" s="435">
        <v>223</v>
      </c>
      <c r="M82" s="433" t="s">
        <v>3738</v>
      </c>
      <c r="N82" s="434">
        <v>0.46195595881755847</v>
      </c>
      <c r="O82" s="435">
        <v>223</v>
      </c>
    </row>
    <row r="83" spans="1:15" ht="25.5" x14ac:dyDescent="0.25">
      <c r="A83" s="468" t="s">
        <v>3194</v>
      </c>
      <c r="B83" s="433" t="s">
        <v>3175</v>
      </c>
      <c r="C83" s="467">
        <v>482.73</v>
      </c>
      <c r="D83" s="433" t="s">
        <v>3739</v>
      </c>
      <c r="E83" s="434">
        <v>1.0668489631885318</v>
      </c>
      <c r="F83" s="435">
        <v>515</v>
      </c>
      <c r="G83" s="433" t="s">
        <v>3739</v>
      </c>
      <c r="H83" s="434">
        <v>1.0668489631885318</v>
      </c>
      <c r="I83" s="435">
        <v>515</v>
      </c>
      <c r="J83" s="433" t="s">
        <v>3740</v>
      </c>
      <c r="K83" s="434">
        <v>1.0668489631885318</v>
      </c>
      <c r="L83" s="435">
        <v>515</v>
      </c>
      <c r="M83" s="433" t="s">
        <v>3740</v>
      </c>
      <c r="N83" s="434">
        <v>1.0668489631885318</v>
      </c>
      <c r="O83" s="435">
        <v>515</v>
      </c>
    </row>
    <row r="84" spans="1:15" ht="25.5" x14ac:dyDescent="0.25">
      <c r="A84" s="468" t="s">
        <v>3197</v>
      </c>
      <c r="B84" s="433" t="s">
        <v>3175</v>
      </c>
      <c r="C84" s="467">
        <v>482.73</v>
      </c>
      <c r="D84" s="433" t="s">
        <v>3741</v>
      </c>
      <c r="E84" s="434">
        <v>0.33766287572763243</v>
      </c>
      <c r="F84" s="435">
        <v>163</v>
      </c>
      <c r="G84" s="433" t="s">
        <v>3741</v>
      </c>
      <c r="H84" s="434">
        <v>0.33766287572763243</v>
      </c>
      <c r="I84" s="435">
        <v>163</v>
      </c>
      <c r="J84" s="433" t="s">
        <v>3742</v>
      </c>
      <c r="K84" s="434">
        <v>0.33766287572763243</v>
      </c>
      <c r="L84" s="435">
        <v>163</v>
      </c>
      <c r="M84" s="433" t="s">
        <v>3742</v>
      </c>
      <c r="N84" s="434">
        <v>0.33766287572763243</v>
      </c>
      <c r="O84" s="435">
        <v>163</v>
      </c>
    </row>
    <row r="85" spans="1:15" ht="38.25" x14ac:dyDescent="0.25">
      <c r="A85" s="468" t="s">
        <v>3200</v>
      </c>
      <c r="B85" s="469" t="s">
        <v>3201</v>
      </c>
      <c r="C85" s="470">
        <v>1372.62</v>
      </c>
      <c r="D85" s="433" t="s">
        <v>3743</v>
      </c>
      <c r="E85" s="434">
        <v>1.1284987833486326</v>
      </c>
      <c r="F85" s="435">
        <v>1549</v>
      </c>
      <c r="G85" s="433" t="s">
        <v>3743</v>
      </c>
      <c r="H85" s="434">
        <v>1.1284987833486326</v>
      </c>
      <c r="I85" s="435">
        <v>1549</v>
      </c>
      <c r="J85" s="433" t="s">
        <v>3744</v>
      </c>
      <c r="K85" s="434">
        <v>1.1284987833486326</v>
      </c>
      <c r="L85" s="435">
        <v>1549</v>
      </c>
      <c r="M85" s="433" t="s">
        <v>3744</v>
      </c>
      <c r="N85" s="434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433" t="s">
        <v>3745</v>
      </c>
      <c r="E86" s="434">
        <f>F86/C86</f>
        <v>4.923431102562982</v>
      </c>
      <c r="F86" s="435">
        <v>6758</v>
      </c>
      <c r="G86" s="433" t="s">
        <v>3745</v>
      </c>
      <c r="H86" s="434">
        <f>E86</f>
        <v>4.923431102562982</v>
      </c>
      <c r="I86" s="435">
        <v>6758</v>
      </c>
      <c r="J86" s="433" t="s">
        <v>3746</v>
      </c>
      <c r="K86" s="473">
        <f>L86/C86</f>
        <v>4.923431102562982</v>
      </c>
      <c r="L86" s="435">
        <v>6758</v>
      </c>
      <c r="M86" s="433" t="s">
        <v>3746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433" t="s">
        <v>3747</v>
      </c>
      <c r="E87" s="434" t="s">
        <v>494</v>
      </c>
      <c r="F87" s="435">
        <v>565</v>
      </c>
      <c r="G87" s="433" t="s">
        <v>3747</v>
      </c>
      <c r="H87" s="434" t="s">
        <v>494</v>
      </c>
      <c r="I87" s="435">
        <v>565</v>
      </c>
      <c r="J87" s="433" t="s">
        <v>3748</v>
      </c>
      <c r="K87" s="434" t="s">
        <v>494</v>
      </c>
      <c r="L87" s="435">
        <v>565</v>
      </c>
      <c r="M87" s="433" t="s">
        <v>3748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433" t="s">
        <v>3749</v>
      </c>
      <c r="E88" s="434" t="s">
        <v>494</v>
      </c>
      <c r="F88" s="435">
        <v>904</v>
      </c>
      <c r="G88" s="433" t="s">
        <v>3749</v>
      </c>
      <c r="H88" s="434" t="s">
        <v>494</v>
      </c>
      <c r="I88" s="435">
        <v>904</v>
      </c>
      <c r="J88" s="433" t="s">
        <v>3750</v>
      </c>
      <c r="K88" s="434" t="s">
        <v>494</v>
      </c>
      <c r="L88" s="435">
        <v>904</v>
      </c>
      <c r="M88" s="433" t="s">
        <v>3750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433" t="s">
        <v>3751</v>
      </c>
      <c r="E89" s="434" t="s">
        <v>494</v>
      </c>
      <c r="F89" s="435">
        <v>1309</v>
      </c>
      <c r="G89" s="433" t="s">
        <v>3751</v>
      </c>
      <c r="H89" s="434" t="s">
        <v>494</v>
      </c>
      <c r="I89" s="435">
        <v>1309</v>
      </c>
      <c r="J89" s="433" t="s">
        <v>3752</v>
      </c>
      <c r="K89" s="434" t="s">
        <v>494</v>
      </c>
      <c r="L89" s="435">
        <v>1309</v>
      </c>
      <c r="M89" s="433" t="s">
        <v>3752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433" t="s">
        <v>3753</v>
      </c>
      <c r="E90" s="434">
        <v>0.93908000757675114</v>
      </c>
      <c r="F90" s="435">
        <v>1289</v>
      </c>
      <c r="G90" s="433" t="s">
        <v>3753</v>
      </c>
      <c r="H90" s="434">
        <v>0.93908000757675114</v>
      </c>
      <c r="I90" s="435">
        <v>1289</v>
      </c>
      <c r="J90" s="433" t="s">
        <v>3754</v>
      </c>
      <c r="K90" s="434">
        <v>0.93908000757675114</v>
      </c>
      <c r="L90" s="435">
        <v>1289</v>
      </c>
      <c r="M90" s="433" t="s">
        <v>3754</v>
      </c>
      <c r="N90" s="434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433" t="s">
        <v>3755</v>
      </c>
      <c r="E91" s="434" t="s">
        <v>494</v>
      </c>
      <c r="F91" s="435">
        <v>647</v>
      </c>
      <c r="G91" s="433" t="s">
        <v>3755</v>
      </c>
      <c r="H91" s="434" t="s">
        <v>494</v>
      </c>
      <c r="I91" s="435">
        <v>647</v>
      </c>
      <c r="J91" s="433" t="s">
        <v>3756</v>
      </c>
      <c r="K91" s="434" t="s">
        <v>494</v>
      </c>
      <c r="L91" s="435">
        <v>647</v>
      </c>
      <c r="M91" s="433" t="s">
        <v>3756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433" t="s">
        <v>3757</v>
      </c>
      <c r="E92" s="434" t="s">
        <v>494</v>
      </c>
      <c r="F92" s="435">
        <v>1597</v>
      </c>
      <c r="G92" s="433" t="s">
        <v>3757</v>
      </c>
      <c r="H92" s="434" t="s">
        <v>494</v>
      </c>
      <c r="I92" s="435">
        <v>1597</v>
      </c>
      <c r="J92" s="433" t="s">
        <v>3758</v>
      </c>
      <c r="K92" s="434" t="s">
        <v>494</v>
      </c>
      <c r="L92" s="435">
        <v>1597</v>
      </c>
      <c r="M92" s="433" t="s">
        <v>3758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 t="s">
        <v>494</v>
      </c>
      <c r="D93" s="433" t="s">
        <v>3759</v>
      </c>
      <c r="E93" s="434" t="s">
        <v>494</v>
      </c>
      <c r="F93" s="435">
        <v>321</v>
      </c>
      <c r="G93" s="433" t="s">
        <v>3759</v>
      </c>
      <c r="H93" s="434" t="s">
        <v>494</v>
      </c>
      <c r="I93" s="435">
        <v>321</v>
      </c>
      <c r="J93" s="433" t="s">
        <v>3760</v>
      </c>
      <c r="K93" s="434" t="s">
        <v>494</v>
      </c>
      <c r="L93" s="475">
        <v>321</v>
      </c>
      <c r="M93" s="433" t="s">
        <v>3760</v>
      </c>
      <c r="N93" s="434" t="s">
        <v>494</v>
      </c>
      <c r="O93" s="475">
        <v>321</v>
      </c>
    </row>
    <row r="94" spans="1:15" x14ac:dyDescent="0.25">
      <c r="A94" s="422"/>
      <c r="B94" s="423"/>
      <c r="C94" s="423"/>
      <c r="D94" s="424"/>
      <c r="E94" s="424"/>
      <c r="F94" s="419"/>
      <c r="I94" s="427"/>
    </row>
    <row r="95" spans="1:15" x14ac:dyDescent="0.25">
      <c r="A95" s="427"/>
      <c r="B95" s="476"/>
      <c r="C95" s="477"/>
      <c r="D95" s="427"/>
      <c r="E95" s="478"/>
      <c r="F95" s="479"/>
      <c r="G95" s="480"/>
      <c r="H95" s="480"/>
      <c r="I95" s="481"/>
    </row>
    <row r="96" spans="1:15" x14ac:dyDescent="0.25">
      <c r="A96" s="422"/>
      <c r="B96" s="423"/>
      <c r="C96" s="423"/>
      <c r="D96" s="424"/>
      <c r="E96" s="424"/>
      <c r="F96" s="419"/>
      <c r="G96" s="419"/>
      <c r="H96" s="419"/>
      <c r="I96" s="404" t="s">
        <v>615</v>
      </c>
    </row>
    <row r="97" spans="1:15" ht="37.5" customHeight="1" x14ac:dyDescent="0.25">
      <c r="A97" s="850" t="s">
        <v>3761</v>
      </c>
      <c r="B97" s="850"/>
      <c r="C97" s="850"/>
      <c r="D97" s="850"/>
      <c r="E97" s="850"/>
      <c r="F97" s="850"/>
      <c r="G97" s="850"/>
      <c r="H97" s="850"/>
      <c r="I97" s="850"/>
    </row>
    <row r="98" spans="1:15" x14ac:dyDescent="0.25">
      <c r="A98" s="425"/>
      <c r="B98" s="425"/>
      <c r="C98" s="425"/>
      <c r="D98" s="425"/>
      <c r="E98" s="425"/>
      <c r="F98" s="425"/>
      <c r="G98" s="426"/>
      <c r="H98" s="426"/>
      <c r="I98" s="427"/>
    </row>
    <row r="99" spans="1:15" ht="15" customHeight="1" x14ac:dyDescent="0.25">
      <c r="A99" s="874" t="s">
        <v>2572</v>
      </c>
      <c r="B99" s="868" t="s">
        <v>3067</v>
      </c>
      <c r="C99" s="868" t="s">
        <v>3068</v>
      </c>
      <c r="D99" s="853" t="s">
        <v>8</v>
      </c>
      <c r="E99" s="854"/>
      <c r="F99" s="855"/>
      <c r="G99" s="879" t="s">
        <v>9</v>
      </c>
      <c r="H99" s="880"/>
      <c r="I99" s="881"/>
    </row>
    <row r="100" spans="1:15" ht="75" x14ac:dyDescent="0.25">
      <c r="A100" s="875"/>
      <c r="B100" s="869"/>
      <c r="C100" s="869"/>
      <c r="D100" s="428" t="s">
        <v>1162</v>
      </c>
      <c r="E100" s="428" t="s">
        <v>318</v>
      </c>
      <c r="F100" s="429" t="s">
        <v>2277</v>
      </c>
      <c r="G100" s="428" t="s">
        <v>1162</v>
      </c>
      <c r="H100" s="428" t="s">
        <v>318</v>
      </c>
      <c r="I100" s="429" t="s">
        <v>2277</v>
      </c>
    </row>
    <row r="101" spans="1:15" ht="31.5" x14ac:dyDescent="0.25">
      <c r="A101" s="430" t="s">
        <v>3069</v>
      </c>
      <c r="B101" s="431" t="s">
        <v>3070</v>
      </c>
      <c r="C101" s="432">
        <v>2824.9</v>
      </c>
      <c r="D101" s="433" t="s">
        <v>3762</v>
      </c>
      <c r="E101" s="434">
        <v>0.50762858862260607</v>
      </c>
      <c r="F101" s="435">
        <v>1434</v>
      </c>
      <c r="G101" s="433" t="s">
        <v>3763</v>
      </c>
      <c r="H101" s="434">
        <v>0.52072639739459803</v>
      </c>
      <c r="I101" s="435">
        <v>1471</v>
      </c>
    </row>
    <row r="102" spans="1:15" ht="31.5" x14ac:dyDescent="0.25">
      <c r="A102" s="430" t="s">
        <v>3073</v>
      </c>
      <c r="B102" s="431" t="s">
        <v>3070</v>
      </c>
      <c r="C102" s="432">
        <v>2824.9</v>
      </c>
      <c r="D102" s="433" t="s">
        <v>3764</v>
      </c>
      <c r="E102" s="434">
        <v>0.6732981698467202</v>
      </c>
      <c r="F102" s="435">
        <v>1902</v>
      </c>
      <c r="G102" s="433" t="s">
        <v>3765</v>
      </c>
      <c r="H102" s="434">
        <v>0.68639597861871215</v>
      </c>
      <c r="I102" s="435">
        <v>1939</v>
      </c>
    </row>
    <row r="103" spans="1:15" ht="31.5" x14ac:dyDescent="0.25">
      <c r="A103" s="430" t="s">
        <v>3076</v>
      </c>
      <c r="B103" s="431" t="s">
        <v>3070</v>
      </c>
      <c r="C103" s="432">
        <v>2824.9</v>
      </c>
      <c r="D103" s="433" t="s">
        <v>3766</v>
      </c>
      <c r="E103" s="434">
        <v>0.66515628871818466</v>
      </c>
      <c r="F103" s="435">
        <v>1879</v>
      </c>
      <c r="G103" s="433" t="s">
        <v>3767</v>
      </c>
      <c r="H103" s="434">
        <v>0.67825409749017662</v>
      </c>
      <c r="I103" s="435">
        <v>1916</v>
      </c>
    </row>
    <row r="104" spans="1:15" ht="31.5" x14ac:dyDescent="0.25">
      <c r="A104" s="430" t="s">
        <v>3079</v>
      </c>
      <c r="B104" s="431" t="s">
        <v>3070</v>
      </c>
      <c r="C104" s="432">
        <v>2824.9</v>
      </c>
      <c r="D104" s="433" t="s">
        <v>3768</v>
      </c>
      <c r="E104" s="434">
        <v>0.83082586994229879</v>
      </c>
      <c r="F104" s="435">
        <v>2347</v>
      </c>
      <c r="G104" s="433" t="s">
        <v>3769</v>
      </c>
      <c r="H104" s="434">
        <v>0.84392367871429075</v>
      </c>
      <c r="I104" s="435">
        <v>2384</v>
      </c>
    </row>
    <row r="105" spans="1:15" ht="31.5" x14ac:dyDescent="0.25">
      <c r="A105" s="437" t="s">
        <v>3082</v>
      </c>
      <c r="B105" s="431" t="s">
        <v>3070</v>
      </c>
      <c r="C105" s="432">
        <v>2824.9</v>
      </c>
      <c r="D105" s="433" t="s">
        <v>3770</v>
      </c>
      <c r="E105" s="434">
        <v>0.97985769407766643</v>
      </c>
      <c r="F105" s="435">
        <v>2768</v>
      </c>
      <c r="G105" s="433" t="s">
        <v>3771</v>
      </c>
      <c r="H105" s="434">
        <v>0.99295550284965839</v>
      </c>
      <c r="I105" s="435">
        <v>2805</v>
      </c>
    </row>
    <row r="106" spans="1:15" ht="31.5" x14ac:dyDescent="0.25">
      <c r="A106" s="437" t="s">
        <v>3085</v>
      </c>
      <c r="B106" s="431" t="s">
        <v>3070</v>
      </c>
      <c r="C106" s="432">
        <v>2824.9</v>
      </c>
      <c r="D106" s="433" t="s">
        <v>3772</v>
      </c>
      <c r="E106" s="434">
        <v>0.8141881128535523</v>
      </c>
      <c r="F106" s="435">
        <v>2300</v>
      </c>
      <c r="G106" s="433" t="s">
        <v>3773</v>
      </c>
      <c r="H106" s="434">
        <v>0.82728592162554426</v>
      </c>
      <c r="I106" s="435">
        <v>2337</v>
      </c>
    </row>
    <row r="107" spans="1:15" ht="47.25" x14ac:dyDescent="0.25">
      <c r="A107" s="437" t="s">
        <v>3088</v>
      </c>
      <c r="B107" s="431" t="s">
        <v>3070</v>
      </c>
      <c r="C107" s="432">
        <v>2824.9</v>
      </c>
      <c r="D107" s="433" t="s">
        <v>3774</v>
      </c>
      <c r="E107" s="434">
        <v>0.75117703281532089</v>
      </c>
      <c r="F107" s="435">
        <v>2122</v>
      </c>
      <c r="G107" s="433" t="s">
        <v>3775</v>
      </c>
      <c r="H107" s="434">
        <v>0.76427484158731285</v>
      </c>
      <c r="I107" s="435">
        <v>2159</v>
      </c>
    </row>
    <row r="108" spans="1:15" ht="47.25" x14ac:dyDescent="0.25">
      <c r="A108" s="437" t="s">
        <v>3091</v>
      </c>
      <c r="B108" s="431" t="s">
        <v>3070</v>
      </c>
      <c r="C108" s="432">
        <v>2824.9</v>
      </c>
      <c r="D108" s="433" t="s">
        <v>3776</v>
      </c>
      <c r="E108" s="434">
        <v>0.91684661403943502</v>
      </c>
      <c r="F108" s="435">
        <v>2590</v>
      </c>
      <c r="G108" s="433" t="s">
        <v>3777</v>
      </c>
      <c r="H108" s="434">
        <v>0.92994442281142697</v>
      </c>
      <c r="I108" s="435">
        <v>2627</v>
      </c>
    </row>
    <row r="109" spans="1:15" x14ac:dyDescent="0.25">
      <c r="A109" s="427"/>
      <c r="B109" s="438"/>
      <c r="C109" s="438"/>
      <c r="D109" s="439"/>
      <c r="E109" s="439"/>
      <c r="F109" s="440"/>
      <c r="G109" s="439"/>
      <c r="H109" s="439"/>
      <c r="I109" s="440"/>
    </row>
    <row r="110" spans="1:15" x14ac:dyDescent="0.25">
      <c r="A110" s="427"/>
      <c r="B110" s="438"/>
      <c r="C110" s="438"/>
      <c r="D110" s="439"/>
      <c r="E110" s="439"/>
      <c r="F110" s="440"/>
      <c r="G110" s="439"/>
      <c r="H110" s="439"/>
      <c r="O110" s="441" t="s">
        <v>3229</v>
      </c>
    </row>
    <row r="111" spans="1:15" ht="46.5" customHeight="1" x14ac:dyDescent="0.25">
      <c r="A111" s="850" t="s">
        <v>3778</v>
      </c>
      <c r="B111" s="850"/>
      <c r="C111" s="850"/>
      <c r="D111" s="850"/>
      <c r="E111" s="850"/>
      <c r="F111" s="850"/>
      <c r="G111" s="850"/>
      <c r="H111" s="850"/>
      <c r="I111" s="850"/>
      <c r="J111" s="850"/>
      <c r="K111" s="850"/>
      <c r="L111" s="850"/>
      <c r="M111" s="850"/>
      <c r="N111" s="850"/>
      <c r="O111" s="850"/>
    </row>
    <row r="112" spans="1:15" x14ac:dyDescent="0.25">
      <c r="A112" s="425"/>
      <c r="B112" s="425"/>
      <c r="C112" s="425"/>
      <c r="D112" s="425"/>
      <c r="E112" s="425"/>
      <c r="F112" s="425"/>
      <c r="G112" s="425"/>
      <c r="H112" s="425"/>
      <c r="I112" s="426"/>
    </row>
    <row r="113" spans="1:15" s="417" customFormat="1" ht="51" customHeight="1" x14ac:dyDescent="0.25">
      <c r="A113" s="856" t="s">
        <v>2572</v>
      </c>
      <c r="B113" s="859" t="s">
        <v>3067</v>
      </c>
      <c r="C113" s="862" t="s">
        <v>3068</v>
      </c>
      <c r="D113" s="885" t="s">
        <v>3095</v>
      </c>
      <c r="E113" s="885"/>
      <c r="F113" s="885"/>
      <c r="G113" s="885" t="s">
        <v>3096</v>
      </c>
      <c r="H113" s="885"/>
      <c r="I113" s="885"/>
      <c r="J113" s="885" t="s">
        <v>3095</v>
      </c>
      <c r="K113" s="885"/>
      <c r="L113" s="885"/>
      <c r="M113" s="885" t="s">
        <v>3096</v>
      </c>
      <c r="N113" s="885"/>
      <c r="O113" s="885"/>
    </row>
    <row r="114" spans="1:15" s="417" customFormat="1" ht="65.25" customHeight="1" x14ac:dyDescent="0.25">
      <c r="A114" s="857"/>
      <c r="B114" s="860"/>
      <c r="C114" s="862"/>
      <c r="D114" s="442" t="s">
        <v>1162</v>
      </c>
      <c r="E114" s="442" t="s">
        <v>318</v>
      </c>
      <c r="F114" s="443" t="s">
        <v>2277</v>
      </c>
      <c r="G114" s="444" t="s">
        <v>1162</v>
      </c>
      <c r="H114" s="444" t="s">
        <v>318</v>
      </c>
      <c r="I114" s="443" t="s">
        <v>2277</v>
      </c>
      <c r="J114" s="442" t="s">
        <v>1162</v>
      </c>
      <c r="K114" s="442" t="s">
        <v>318</v>
      </c>
      <c r="L114" s="443" t="s">
        <v>2277</v>
      </c>
      <c r="M114" s="444" t="s">
        <v>1162</v>
      </c>
      <c r="N114" s="444" t="s">
        <v>318</v>
      </c>
      <c r="O114" s="443" t="s">
        <v>2277</v>
      </c>
    </row>
    <row r="115" spans="1:15" s="417" customFormat="1" ht="19.5" customHeight="1" x14ac:dyDescent="0.25">
      <c r="A115" s="858"/>
      <c r="B115" s="861"/>
      <c r="C115" s="862"/>
      <c r="D115" s="866" t="s">
        <v>8</v>
      </c>
      <c r="E115" s="866"/>
      <c r="F115" s="866"/>
      <c r="G115" s="866"/>
      <c r="H115" s="866"/>
      <c r="I115" s="866"/>
      <c r="J115" s="867" t="s">
        <v>9</v>
      </c>
      <c r="K115" s="867"/>
      <c r="L115" s="867"/>
      <c r="M115" s="867"/>
      <c r="N115" s="867"/>
      <c r="O115" s="867"/>
    </row>
    <row r="116" spans="1:15" ht="25.5" x14ac:dyDescent="0.25">
      <c r="A116" s="445" t="s">
        <v>3097</v>
      </c>
      <c r="B116" s="446" t="s">
        <v>3070</v>
      </c>
      <c r="C116" s="446"/>
      <c r="D116" s="447"/>
      <c r="E116" s="447"/>
      <c r="F116" s="448"/>
      <c r="G116" s="448"/>
      <c r="H116" s="448"/>
      <c r="I116" s="448"/>
      <c r="J116" s="449"/>
      <c r="K116" s="449"/>
      <c r="L116" s="449"/>
      <c r="M116" s="449"/>
      <c r="N116" s="449"/>
      <c r="O116" s="449"/>
    </row>
    <row r="117" spans="1:15" x14ac:dyDescent="0.25">
      <c r="A117" s="450" t="s">
        <v>3098</v>
      </c>
      <c r="B117" s="451"/>
      <c r="C117" s="451"/>
      <c r="D117" s="452"/>
      <c r="E117" s="452"/>
      <c r="F117" s="453"/>
      <c r="G117" s="452"/>
      <c r="H117" s="452"/>
      <c r="I117" s="453"/>
      <c r="J117" s="449"/>
      <c r="K117" s="449"/>
      <c r="L117" s="449"/>
      <c r="M117" s="449"/>
      <c r="N117" s="449"/>
      <c r="O117" s="449"/>
    </row>
    <row r="118" spans="1:15" ht="25.5" x14ac:dyDescent="0.25">
      <c r="A118" s="454" t="s">
        <v>3099</v>
      </c>
      <c r="B118" s="431" t="s">
        <v>3070</v>
      </c>
      <c r="C118" s="455">
        <v>3452.51</v>
      </c>
      <c r="D118" s="456" t="s">
        <v>3779</v>
      </c>
      <c r="E118" s="434">
        <f t="shared" ref="E118:E171" si="0">F118/C118</f>
        <v>0.46372059747835631</v>
      </c>
      <c r="F118" s="435">
        <v>1601</v>
      </c>
      <c r="G118" s="452"/>
      <c r="H118" s="452"/>
      <c r="I118" s="453"/>
      <c r="J118" s="449"/>
      <c r="K118" s="449"/>
      <c r="L118" s="449"/>
      <c r="M118" s="449"/>
      <c r="N118" s="449"/>
      <c r="O118" s="449"/>
    </row>
    <row r="119" spans="1:15" ht="25.5" x14ac:dyDescent="0.25">
      <c r="A119" s="454" t="s">
        <v>3101</v>
      </c>
      <c r="B119" s="431" t="s">
        <v>3070</v>
      </c>
      <c r="C119" s="455">
        <v>3452.51</v>
      </c>
      <c r="D119" s="456" t="s">
        <v>3780</v>
      </c>
      <c r="E119" s="434">
        <f t="shared" si="0"/>
        <v>0.59782592954111646</v>
      </c>
      <c r="F119" s="435">
        <v>2064</v>
      </c>
      <c r="G119" s="452"/>
      <c r="H119" s="452"/>
      <c r="I119" s="453"/>
      <c r="J119" s="449"/>
      <c r="K119" s="449"/>
      <c r="L119" s="449"/>
      <c r="M119" s="449"/>
      <c r="N119" s="449"/>
      <c r="O119" s="449"/>
    </row>
    <row r="120" spans="1:15" ht="25.5" x14ac:dyDescent="0.25">
      <c r="A120" s="454">
        <v>39</v>
      </c>
      <c r="B120" s="431" t="s">
        <v>3070</v>
      </c>
      <c r="C120" s="455">
        <v>3452.51</v>
      </c>
      <c r="D120" s="456" t="s">
        <v>3781</v>
      </c>
      <c r="E120" s="434">
        <f t="shared" si="0"/>
        <v>0.59145375393554256</v>
      </c>
      <c r="F120" s="435">
        <v>2042</v>
      </c>
      <c r="G120" s="452"/>
      <c r="H120" s="452"/>
      <c r="I120" s="453"/>
      <c r="J120" s="449"/>
      <c r="K120" s="449"/>
      <c r="L120" s="449"/>
      <c r="M120" s="449"/>
      <c r="N120" s="449"/>
      <c r="O120" s="449"/>
    </row>
    <row r="121" spans="1:15" ht="25.5" x14ac:dyDescent="0.25">
      <c r="A121" s="454">
        <v>36</v>
      </c>
      <c r="B121" s="431" t="s">
        <v>3070</v>
      </c>
      <c r="C121" s="455">
        <v>3452.51</v>
      </c>
      <c r="D121" s="456" t="s">
        <v>3782</v>
      </c>
      <c r="E121" s="434">
        <f t="shared" si="0"/>
        <v>0.72584873034401054</v>
      </c>
      <c r="F121" s="435">
        <v>2506</v>
      </c>
      <c r="G121" s="452"/>
      <c r="H121" s="452"/>
      <c r="I121" s="453"/>
      <c r="J121" s="449"/>
      <c r="K121" s="449"/>
      <c r="L121" s="449"/>
      <c r="M121" s="449"/>
      <c r="N121" s="449"/>
      <c r="O121" s="449"/>
    </row>
    <row r="122" spans="1:15" ht="25.5" x14ac:dyDescent="0.25">
      <c r="A122" s="454" t="s">
        <v>3105</v>
      </c>
      <c r="B122" s="431" t="s">
        <v>3070</v>
      </c>
      <c r="C122" s="455">
        <v>3452.51</v>
      </c>
      <c r="D122" s="456" t="s">
        <v>3783</v>
      </c>
      <c r="E122" s="434">
        <f t="shared" si="0"/>
        <v>0.74873063365493508</v>
      </c>
      <c r="F122" s="435">
        <v>2585</v>
      </c>
      <c r="G122" s="452" t="s">
        <v>3784</v>
      </c>
      <c r="H122" s="457">
        <v>1.036057824597177</v>
      </c>
      <c r="I122" s="435">
        <v>3577</v>
      </c>
      <c r="J122" s="449"/>
      <c r="K122" s="449"/>
      <c r="L122" s="449"/>
      <c r="M122" s="449"/>
      <c r="N122" s="449"/>
      <c r="O122" s="449"/>
    </row>
    <row r="123" spans="1:15" ht="25.5" x14ac:dyDescent="0.25">
      <c r="A123" s="454" t="s">
        <v>3108</v>
      </c>
      <c r="B123" s="431" t="s">
        <v>3070</v>
      </c>
      <c r="C123" s="455">
        <v>3452.51</v>
      </c>
      <c r="D123" s="456" t="s">
        <v>3785</v>
      </c>
      <c r="E123" s="434">
        <f t="shared" si="0"/>
        <v>0.78493617686842321</v>
      </c>
      <c r="F123" s="435">
        <v>2710</v>
      </c>
      <c r="G123" s="452" t="s">
        <v>3786</v>
      </c>
      <c r="H123" s="457">
        <v>1.0722633678106652</v>
      </c>
      <c r="I123" s="435">
        <v>3702</v>
      </c>
      <c r="J123" s="449"/>
      <c r="K123" s="449"/>
      <c r="L123" s="449"/>
      <c r="M123" s="449"/>
      <c r="N123" s="449"/>
      <c r="O123" s="449"/>
    </row>
    <row r="124" spans="1:15" ht="25.5" x14ac:dyDescent="0.25">
      <c r="A124" s="454">
        <v>55</v>
      </c>
      <c r="B124" s="431" t="s">
        <v>3070</v>
      </c>
      <c r="C124" s="455">
        <v>3452.51</v>
      </c>
      <c r="D124" s="456" t="s">
        <v>3787</v>
      </c>
      <c r="E124" s="434">
        <f t="shared" si="0"/>
        <v>0.89471138389171934</v>
      </c>
      <c r="F124" s="435">
        <v>3089</v>
      </c>
      <c r="G124" s="452" t="s">
        <v>3788</v>
      </c>
      <c r="H124" s="457">
        <v>1.1820385748339612</v>
      </c>
      <c r="I124" s="435">
        <v>4081</v>
      </c>
      <c r="J124" s="449"/>
      <c r="K124" s="449"/>
      <c r="L124" s="449"/>
      <c r="M124" s="449"/>
      <c r="N124" s="449"/>
      <c r="O124" s="449"/>
    </row>
    <row r="125" spans="1:15" ht="25.5" x14ac:dyDescent="0.25">
      <c r="A125" s="454" t="s">
        <v>3113</v>
      </c>
      <c r="B125" s="431" t="s">
        <v>3070</v>
      </c>
      <c r="C125" s="455">
        <v>3452.51</v>
      </c>
      <c r="D125" s="456" t="s">
        <v>3789</v>
      </c>
      <c r="E125" s="434">
        <f t="shared" si="0"/>
        <v>1.0105691221748814</v>
      </c>
      <c r="F125" s="435">
        <v>3489</v>
      </c>
      <c r="G125" s="452" t="s">
        <v>3790</v>
      </c>
      <c r="H125" s="457">
        <v>1.2978963131171235</v>
      </c>
      <c r="I125" s="435">
        <v>4481</v>
      </c>
      <c r="J125" s="449"/>
      <c r="K125" s="449"/>
      <c r="L125" s="449"/>
      <c r="M125" s="449"/>
      <c r="N125" s="449"/>
      <c r="O125" s="449"/>
    </row>
    <row r="126" spans="1:15" ht="25.5" x14ac:dyDescent="0.25">
      <c r="A126" s="454" t="s">
        <v>3116</v>
      </c>
      <c r="B126" s="431" t="s">
        <v>3070</v>
      </c>
      <c r="C126" s="455">
        <v>3452.51</v>
      </c>
      <c r="D126" s="456" t="s">
        <v>3791</v>
      </c>
      <c r="E126" s="434">
        <f t="shared" si="0"/>
        <v>1.0470643097340775</v>
      </c>
      <c r="F126" s="435">
        <v>3615</v>
      </c>
      <c r="G126" s="452" t="s">
        <v>3792</v>
      </c>
      <c r="H126" s="457">
        <v>1.3343915006763194</v>
      </c>
      <c r="I126" s="435">
        <v>4607</v>
      </c>
      <c r="J126" s="449"/>
      <c r="K126" s="449"/>
      <c r="L126" s="449"/>
      <c r="M126" s="449"/>
      <c r="N126" s="449"/>
      <c r="O126" s="449"/>
    </row>
    <row r="127" spans="1:15" ht="25.5" x14ac:dyDescent="0.25">
      <c r="A127" s="454">
        <v>50.64</v>
      </c>
      <c r="B127" s="431" t="s">
        <v>3070</v>
      </c>
      <c r="C127" s="455">
        <v>3452.51</v>
      </c>
      <c r="D127" s="456" t="s">
        <v>3793</v>
      </c>
      <c r="E127" s="434">
        <f t="shared" si="0"/>
        <v>1.1565498724116656</v>
      </c>
      <c r="F127" s="435">
        <v>3993</v>
      </c>
      <c r="G127" s="452" t="s">
        <v>3794</v>
      </c>
      <c r="H127" s="457">
        <v>1.4438770633539078</v>
      </c>
      <c r="I127" s="435">
        <v>4985</v>
      </c>
      <c r="J127" s="449"/>
      <c r="K127" s="449"/>
      <c r="L127" s="449"/>
      <c r="M127" s="449"/>
      <c r="N127" s="449"/>
      <c r="O127" s="449"/>
    </row>
    <row r="128" spans="1:15" ht="25.5" x14ac:dyDescent="0.25">
      <c r="A128" s="454">
        <v>60</v>
      </c>
      <c r="B128" s="431" t="s">
        <v>3070</v>
      </c>
      <c r="C128" s="455">
        <v>3452.51</v>
      </c>
      <c r="D128" s="456" t="s">
        <v>3795</v>
      </c>
      <c r="E128" s="434">
        <f t="shared" si="0"/>
        <v>1.1930450599708617</v>
      </c>
      <c r="F128" s="435">
        <v>4119</v>
      </c>
      <c r="G128" s="452" t="s">
        <v>3796</v>
      </c>
      <c r="H128" s="457">
        <v>1.4803722509131036</v>
      </c>
      <c r="I128" s="435">
        <v>5111</v>
      </c>
      <c r="J128" s="449"/>
      <c r="K128" s="449"/>
      <c r="L128" s="449"/>
      <c r="M128" s="449"/>
      <c r="N128" s="449"/>
      <c r="O128" s="449"/>
    </row>
    <row r="129" spans="1:15" ht="25.5" x14ac:dyDescent="0.25">
      <c r="A129" s="454">
        <v>45</v>
      </c>
      <c r="B129" s="431" t="s">
        <v>3070</v>
      </c>
      <c r="C129" s="455">
        <v>3452.51</v>
      </c>
      <c r="D129" s="456" t="s">
        <v>3797</v>
      </c>
      <c r="E129" s="434">
        <f t="shared" si="0"/>
        <v>1.4890615812843409</v>
      </c>
      <c r="F129" s="435">
        <v>5141</v>
      </c>
      <c r="G129" s="452" t="s">
        <v>3798</v>
      </c>
      <c r="H129" s="457">
        <v>1.7763887722265828</v>
      </c>
      <c r="I129" s="435">
        <v>6133</v>
      </c>
      <c r="J129" s="449"/>
      <c r="K129" s="449"/>
      <c r="L129" s="449"/>
      <c r="M129" s="449"/>
      <c r="N129" s="449"/>
      <c r="O129" s="449"/>
    </row>
    <row r="130" spans="1:15" x14ac:dyDescent="0.25">
      <c r="A130" s="450" t="s">
        <v>3125</v>
      </c>
      <c r="B130" s="458"/>
      <c r="C130" s="455"/>
      <c r="D130" s="456"/>
      <c r="E130" s="434"/>
      <c r="F130" s="459"/>
      <c r="G130" s="452"/>
      <c r="H130" s="452"/>
      <c r="I130" s="435"/>
      <c r="J130" s="449"/>
      <c r="K130" s="449"/>
      <c r="L130" s="449"/>
      <c r="M130" s="449"/>
      <c r="N130" s="449"/>
      <c r="O130" s="449"/>
    </row>
    <row r="131" spans="1:15" ht="25.5" x14ac:dyDescent="0.25">
      <c r="A131" s="460" t="s">
        <v>3126</v>
      </c>
      <c r="B131" s="431" t="s">
        <v>3070</v>
      </c>
      <c r="C131" s="455">
        <v>3452.51</v>
      </c>
      <c r="D131" s="456" t="s">
        <v>3799</v>
      </c>
      <c r="E131" s="434">
        <f t="shared" si="0"/>
        <v>0.69775322881034374</v>
      </c>
      <c r="F131" s="435">
        <v>2409</v>
      </c>
      <c r="G131" s="452"/>
      <c r="H131" s="452"/>
      <c r="I131" s="435"/>
      <c r="J131" s="449"/>
      <c r="K131" s="449"/>
      <c r="L131" s="449"/>
      <c r="M131" s="449"/>
      <c r="N131" s="449"/>
      <c r="O131" s="449"/>
    </row>
    <row r="132" spans="1:15" ht="25.5" x14ac:dyDescent="0.25">
      <c r="A132" s="460" t="s">
        <v>3128</v>
      </c>
      <c r="B132" s="431" t="s">
        <v>3070</v>
      </c>
      <c r="C132" s="455">
        <v>3452.51</v>
      </c>
      <c r="D132" s="456" t="s">
        <v>3800</v>
      </c>
      <c r="E132" s="434">
        <f t="shared" si="0"/>
        <v>0.73395877202383186</v>
      </c>
      <c r="F132" s="435">
        <v>2534</v>
      </c>
      <c r="G132" s="452"/>
      <c r="H132" s="452"/>
      <c r="I132" s="435"/>
      <c r="J132" s="449"/>
      <c r="K132" s="449"/>
      <c r="L132" s="449"/>
      <c r="M132" s="449"/>
      <c r="N132" s="449"/>
      <c r="O132" s="449"/>
    </row>
    <row r="133" spans="1:15" ht="25.5" x14ac:dyDescent="0.25">
      <c r="A133" s="460" t="s">
        <v>3130</v>
      </c>
      <c r="B133" s="431" t="s">
        <v>3070</v>
      </c>
      <c r="C133" s="455">
        <v>3452.51</v>
      </c>
      <c r="D133" s="456" t="s">
        <v>3801</v>
      </c>
      <c r="E133" s="434">
        <f t="shared" si="0"/>
        <v>0.83185856087310384</v>
      </c>
      <c r="F133" s="435">
        <v>2872</v>
      </c>
      <c r="G133" s="452"/>
      <c r="H133" s="452"/>
      <c r="I133" s="435"/>
      <c r="J133" s="449"/>
      <c r="K133" s="449"/>
      <c r="L133" s="449"/>
      <c r="M133" s="449"/>
      <c r="N133" s="449"/>
      <c r="O133" s="449"/>
    </row>
    <row r="134" spans="1:15" ht="25.5" x14ac:dyDescent="0.25">
      <c r="A134" s="460" t="s">
        <v>3132</v>
      </c>
      <c r="B134" s="431" t="s">
        <v>3070</v>
      </c>
      <c r="C134" s="455">
        <v>3452.51</v>
      </c>
      <c r="D134" s="456" t="s">
        <v>3802</v>
      </c>
      <c r="E134" s="434">
        <f t="shared" si="0"/>
        <v>0.86835374843229995</v>
      </c>
      <c r="F134" s="435">
        <v>2998</v>
      </c>
      <c r="G134" s="452"/>
      <c r="H134" s="452"/>
      <c r="I134" s="435"/>
      <c r="J134" s="449"/>
      <c r="K134" s="449"/>
      <c r="L134" s="449"/>
      <c r="M134" s="449"/>
      <c r="N134" s="449"/>
      <c r="O134" s="449"/>
    </row>
    <row r="135" spans="1:15" ht="25.5" x14ac:dyDescent="0.25">
      <c r="A135" s="460" t="s">
        <v>3134</v>
      </c>
      <c r="B135" s="431" t="s">
        <v>3070</v>
      </c>
      <c r="C135" s="455">
        <v>3452.51</v>
      </c>
      <c r="D135" s="456" t="s">
        <v>3803</v>
      </c>
      <c r="E135" s="434">
        <f t="shared" si="0"/>
        <v>0.82519674092182205</v>
      </c>
      <c r="F135" s="435">
        <v>2849</v>
      </c>
      <c r="G135" s="452" t="s">
        <v>3804</v>
      </c>
      <c r="H135" s="457">
        <v>1.1125239318640641</v>
      </c>
      <c r="I135" s="435">
        <v>3841</v>
      </c>
      <c r="J135" s="449"/>
      <c r="K135" s="449"/>
      <c r="L135" s="449"/>
      <c r="M135" s="449"/>
      <c r="N135" s="449"/>
      <c r="O135" s="449"/>
    </row>
    <row r="136" spans="1:15" ht="25.5" x14ac:dyDescent="0.25">
      <c r="A136" s="460">
        <v>65.709999999999994</v>
      </c>
      <c r="B136" s="431" t="s">
        <v>3070</v>
      </c>
      <c r="C136" s="455">
        <v>3452.51</v>
      </c>
      <c r="D136" s="456" t="s">
        <v>3805</v>
      </c>
      <c r="E136" s="434">
        <f t="shared" si="0"/>
        <v>0.86169192848101805</v>
      </c>
      <c r="F136" s="435">
        <v>2975</v>
      </c>
      <c r="G136" s="452" t="s">
        <v>3806</v>
      </c>
      <c r="H136" s="457">
        <v>1.1490191194232602</v>
      </c>
      <c r="I136" s="435">
        <v>3967</v>
      </c>
      <c r="J136" s="449"/>
      <c r="K136" s="449"/>
      <c r="L136" s="449"/>
      <c r="M136" s="449"/>
      <c r="N136" s="449"/>
      <c r="O136" s="449"/>
    </row>
    <row r="137" spans="1:15" ht="25.5" x14ac:dyDescent="0.25">
      <c r="A137" s="461" t="s">
        <v>3139</v>
      </c>
      <c r="B137" s="431" t="s">
        <v>3070</v>
      </c>
      <c r="C137" s="455">
        <v>3452.51</v>
      </c>
      <c r="D137" s="456" t="s">
        <v>3807</v>
      </c>
      <c r="E137" s="434">
        <f t="shared" si="0"/>
        <v>0.95930207298458214</v>
      </c>
      <c r="F137" s="435">
        <v>3312</v>
      </c>
      <c r="G137" s="452" t="s">
        <v>3808</v>
      </c>
      <c r="H137" s="457">
        <v>1.2466292639268242</v>
      </c>
      <c r="I137" s="435">
        <v>4304</v>
      </c>
      <c r="J137" s="449"/>
      <c r="K137" s="449"/>
      <c r="L137" s="449"/>
      <c r="M137" s="449"/>
      <c r="N137" s="449"/>
      <c r="O137" s="449"/>
    </row>
    <row r="138" spans="1:15" ht="25.5" x14ac:dyDescent="0.25">
      <c r="A138" s="454">
        <v>68.739999999999995</v>
      </c>
      <c r="B138" s="431" t="s">
        <v>3070</v>
      </c>
      <c r="C138" s="455">
        <v>3452.51</v>
      </c>
      <c r="D138" s="456" t="s">
        <v>3809</v>
      </c>
      <c r="E138" s="434">
        <f t="shared" si="0"/>
        <v>0.99608690488948615</v>
      </c>
      <c r="F138" s="435">
        <v>3439</v>
      </c>
      <c r="G138" s="452" t="s">
        <v>3810</v>
      </c>
      <c r="H138" s="457">
        <v>1.2834140958317282</v>
      </c>
      <c r="I138" s="435">
        <v>4431</v>
      </c>
      <c r="J138" s="449"/>
      <c r="K138" s="449"/>
      <c r="L138" s="449"/>
      <c r="M138" s="449"/>
      <c r="N138" s="449"/>
      <c r="O138" s="449"/>
    </row>
    <row r="139" spans="1:15" x14ac:dyDescent="0.25">
      <c r="A139" s="454"/>
      <c r="B139" s="458"/>
      <c r="C139" s="458"/>
      <c r="D139" s="456"/>
      <c r="E139" s="456"/>
      <c r="F139" s="448"/>
      <c r="G139" s="452"/>
      <c r="H139" s="452"/>
      <c r="I139" s="453"/>
      <c r="J139" s="449"/>
      <c r="K139" s="449"/>
      <c r="L139" s="449"/>
      <c r="M139" s="449"/>
      <c r="N139" s="449"/>
      <c r="O139" s="449"/>
    </row>
    <row r="140" spans="1:15" x14ac:dyDescent="0.25">
      <c r="A140" s="450" t="s">
        <v>3098</v>
      </c>
      <c r="B140" s="458"/>
      <c r="C140" s="458"/>
      <c r="D140" s="452"/>
      <c r="E140" s="452"/>
      <c r="F140" s="462"/>
      <c r="G140" s="452"/>
      <c r="H140" s="452"/>
      <c r="I140" s="453"/>
      <c r="J140" s="449"/>
      <c r="K140" s="449"/>
      <c r="L140" s="449"/>
      <c r="M140" s="449"/>
      <c r="N140" s="449"/>
      <c r="O140" s="449"/>
    </row>
    <row r="141" spans="1:15" ht="25.5" x14ac:dyDescent="0.25">
      <c r="A141" s="454" t="s">
        <v>3099</v>
      </c>
      <c r="B141" s="431" t="s">
        <v>3070</v>
      </c>
      <c r="C141" s="455">
        <v>3452.51</v>
      </c>
      <c r="D141" s="452"/>
      <c r="E141" s="452"/>
      <c r="F141" s="462"/>
      <c r="G141" s="449"/>
      <c r="H141" s="449"/>
      <c r="I141" s="449"/>
      <c r="J141" s="482" t="s">
        <v>3811</v>
      </c>
      <c r="K141" s="434">
        <v>0.74786170061781132</v>
      </c>
      <c r="L141" s="435">
        <v>2582</v>
      </c>
      <c r="M141" s="449"/>
      <c r="N141" s="449"/>
      <c r="O141" s="449"/>
    </row>
    <row r="142" spans="1:15" ht="25.5" x14ac:dyDescent="0.25">
      <c r="A142" s="454" t="s">
        <v>3145</v>
      </c>
      <c r="B142" s="431" t="s">
        <v>3070</v>
      </c>
      <c r="C142" s="455">
        <v>3452.51</v>
      </c>
      <c r="D142" s="452"/>
      <c r="E142" s="452"/>
      <c r="F142" s="462"/>
      <c r="G142" s="449"/>
      <c r="H142" s="449"/>
      <c r="I142" s="449"/>
      <c r="J142" s="482" t="s">
        <v>3812</v>
      </c>
      <c r="K142" s="434">
        <v>0.77740542388001765</v>
      </c>
      <c r="L142" s="435">
        <v>2684</v>
      </c>
      <c r="M142" s="449" t="s">
        <v>3813</v>
      </c>
      <c r="N142" s="436">
        <v>1.0647326148222598</v>
      </c>
      <c r="O142" s="464">
        <v>3676</v>
      </c>
    </row>
    <row r="143" spans="1:15" ht="25.5" x14ac:dyDescent="0.25">
      <c r="A143" s="454" t="s">
        <v>3101</v>
      </c>
      <c r="B143" s="431" t="s">
        <v>3070</v>
      </c>
      <c r="C143" s="455">
        <v>3452.51</v>
      </c>
      <c r="D143" s="452"/>
      <c r="E143" s="452"/>
      <c r="F143" s="462"/>
      <c r="G143" s="449"/>
      <c r="H143" s="449"/>
      <c r="I143" s="449"/>
      <c r="J143" s="482" t="s">
        <v>3814</v>
      </c>
      <c r="K143" s="434">
        <v>0.88225667702627941</v>
      </c>
      <c r="L143" s="435">
        <v>3046</v>
      </c>
      <c r="M143" s="449"/>
      <c r="N143" s="449"/>
      <c r="O143" s="464"/>
    </row>
    <row r="144" spans="1:15" ht="25.5" x14ac:dyDescent="0.25">
      <c r="A144" s="454">
        <v>39</v>
      </c>
      <c r="B144" s="431" t="s">
        <v>3070</v>
      </c>
      <c r="C144" s="455">
        <v>3452.51</v>
      </c>
      <c r="D144" s="452"/>
      <c r="E144" s="452"/>
      <c r="F144" s="462"/>
      <c r="G144" s="449"/>
      <c r="H144" s="449"/>
      <c r="I144" s="449"/>
      <c r="J144" s="482" t="s">
        <v>3815</v>
      </c>
      <c r="K144" s="434">
        <v>0.87559485707499751</v>
      </c>
      <c r="L144" s="435">
        <v>3023</v>
      </c>
      <c r="M144" s="449"/>
      <c r="N144" s="449"/>
      <c r="O144" s="464"/>
    </row>
    <row r="145" spans="1:15" ht="25.5" x14ac:dyDescent="0.25">
      <c r="A145" s="454">
        <v>36</v>
      </c>
      <c r="B145" s="431" t="s">
        <v>3070</v>
      </c>
      <c r="C145" s="455">
        <v>3452.51</v>
      </c>
      <c r="D145" s="452"/>
      <c r="E145" s="452"/>
      <c r="F145" s="462"/>
      <c r="G145" s="449"/>
      <c r="H145" s="449"/>
      <c r="I145" s="449"/>
      <c r="J145" s="482" t="s">
        <v>3816</v>
      </c>
      <c r="K145" s="434">
        <v>1.0097001891377577</v>
      </c>
      <c r="L145" s="435">
        <v>3486</v>
      </c>
      <c r="M145" s="449"/>
      <c r="N145" s="449"/>
      <c r="O145" s="464"/>
    </row>
    <row r="146" spans="1:15" ht="25.5" x14ac:dyDescent="0.25">
      <c r="A146" s="454" t="s">
        <v>3108</v>
      </c>
      <c r="B146" s="431" t="s">
        <v>3070</v>
      </c>
      <c r="C146" s="455">
        <v>3452.51</v>
      </c>
      <c r="D146" s="452"/>
      <c r="E146" s="452"/>
      <c r="F146" s="462"/>
      <c r="G146" s="449"/>
      <c r="H146" s="449"/>
      <c r="I146" s="449"/>
      <c r="J146" s="482" t="s">
        <v>3817</v>
      </c>
      <c r="K146" s="434">
        <v>1.0693669243535862</v>
      </c>
      <c r="L146" s="435">
        <v>3692</v>
      </c>
      <c r="M146" s="449" t="s">
        <v>3818</v>
      </c>
      <c r="N146" s="436">
        <v>1.3566941152958281</v>
      </c>
      <c r="O146" s="464">
        <v>4684</v>
      </c>
    </row>
    <row r="147" spans="1:15" ht="25.5" x14ac:dyDescent="0.25">
      <c r="A147" s="454" t="s">
        <v>3153</v>
      </c>
      <c r="B147" s="431" t="s">
        <v>3070</v>
      </c>
      <c r="C147" s="455">
        <v>3452.51</v>
      </c>
      <c r="D147" s="452"/>
      <c r="E147" s="452"/>
      <c r="F147" s="462"/>
      <c r="G147" s="449"/>
      <c r="H147" s="449"/>
      <c r="I147" s="449"/>
      <c r="J147" s="482" t="s">
        <v>3819</v>
      </c>
      <c r="K147" s="434">
        <v>1.4041957879919247</v>
      </c>
      <c r="L147" s="435">
        <v>4848</v>
      </c>
      <c r="M147" s="449" t="s">
        <v>3820</v>
      </c>
      <c r="N147" s="436">
        <v>1.6915229789341666</v>
      </c>
      <c r="O147" s="464">
        <v>5840</v>
      </c>
    </row>
    <row r="148" spans="1:15" ht="25.5" x14ac:dyDescent="0.25">
      <c r="A148" s="454">
        <v>45</v>
      </c>
      <c r="B148" s="431" t="s">
        <v>3070</v>
      </c>
      <c r="C148" s="455">
        <v>3452.51</v>
      </c>
      <c r="D148" s="452"/>
      <c r="E148" s="452"/>
      <c r="F148" s="462"/>
      <c r="G148" s="449"/>
      <c r="H148" s="449"/>
      <c r="I148" s="449"/>
      <c r="J148" s="482" t="s">
        <v>3821</v>
      </c>
      <c r="K148" s="434">
        <v>1.6275115785327197</v>
      </c>
      <c r="L148" s="435">
        <v>5619</v>
      </c>
      <c r="M148" s="449" t="s">
        <v>3822</v>
      </c>
      <c r="N148" s="436">
        <v>1.9148387694749616</v>
      </c>
      <c r="O148" s="464">
        <v>6611</v>
      </c>
    </row>
    <row r="149" spans="1:15" ht="25.5" x14ac:dyDescent="0.25">
      <c r="A149" s="454" t="s">
        <v>3158</v>
      </c>
      <c r="B149" s="431" t="s">
        <v>3070</v>
      </c>
      <c r="C149" s="455">
        <v>3452.51</v>
      </c>
      <c r="D149" s="452"/>
      <c r="E149" s="452"/>
      <c r="F149" s="462"/>
      <c r="G149" s="449"/>
      <c r="H149" s="449"/>
      <c r="I149" s="449"/>
      <c r="J149" s="482" t="s">
        <v>3823</v>
      </c>
      <c r="K149" s="434">
        <v>1.6961572884654932</v>
      </c>
      <c r="L149" s="435">
        <v>5856</v>
      </c>
      <c r="M149" s="449" t="s">
        <v>3824</v>
      </c>
      <c r="N149" s="436">
        <v>1.9834844794077351</v>
      </c>
      <c r="O149" s="464">
        <v>6848</v>
      </c>
    </row>
    <row r="150" spans="1:15" x14ac:dyDescent="0.25">
      <c r="A150" s="454"/>
      <c r="B150" s="458"/>
      <c r="C150" s="458"/>
      <c r="D150" s="452"/>
      <c r="E150" s="452"/>
      <c r="F150" s="462"/>
      <c r="G150" s="449"/>
      <c r="H150" s="449"/>
      <c r="I150" s="449"/>
      <c r="J150" s="482"/>
      <c r="K150" s="463"/>
      <c r="L150" s="449"/>
      <c r="M150" s="449"/>
      <c r="N150" s="449"/>
      <c r="O150" s="464"/>
    </row>
    <row r="151" spans="1:15" x14ac:dyDescent="0.25">
      <c r="A151" s="450" t="s">
        <v>3125</v>
      </c>
      <c r="B151" s="458"/>
      <c r="C151" s="458"/>
      <c r="D151" s="452"/>
      <c r="E151" s="452"/>
      <c r="F151" s="462"/>
      <c r="G151" s="449"/>
      <c r="H151" s="449"/>
      <c r="I151" s="449"/>
      <c r="J151" s="482"/>
      <c r="K151" s="463"/>
      <c r="L151" s="449"/>
      <c r="M151" s="449"/>
      <c r="N151" s="449"/>
      <c r="O151" s="464"/>
    </row>
    <row r="152" spans="1:15" ht="25.5" x14ac:dyDescent="0.25">
      <c r="A152" s="460" t="s">
        <v>3126</v>
      </c>
      <c r="B152" s="431" t="s">
        <v>3070</v>
      </c>
      <c r="C152" s="455">
        <v>3452.51</v>
      </c>
      <c r="D152" s="452"/>
      <c r="E152" s="452"/>
      <c r="F152" s="462"/>
      <c r="G152" s="449"/>
      <c r="H152" s="449"/>
      <c r="I152" s="449"/>
      <c r="J152" s="482" t="s">
        <v>3825</v>
      </c>
      <c r="K152" s="434">
        <v>0.72642801903542631</v>
      </c>
      <c r="L152" s="435">
        <v>2508</v>
      </c>
      <c r="M152" s="449"/>
      <c r="N152" s="449"/>
      <c r="O152" s="464"/>
    </row>
    <row r="153" spans="1:15" ht="25.5" x14ac:dyDescent="0.25">
      <c r="A153" s="460" t="s">
        <v>3128</v>
      </c>
      <c r="B153" s="431" t="s">
        <v>3070</v>
      </c>
      <c r="C153" s="455">
        <v>3452.51</v>
      </c>
      <c r="D153" s="452"/>
      <c r="E153" s="452"/>
      <c r="F153" s="462"/>
      <c r="G153" s="449"/>
      <c r="H153" s="449"/>
      <c r="I153" s="449"/>
      <c r="J153" s="482" t="s">
        <v>3826</v>
      </c>
      <c r="K153" s="434">
        <v>0.76263356224891454</v>
      </c>
      <c r="L153" s="435">
        <v>2633</v>
      </c>
      <c r="M153" s="449"/>
      <c r="N153" s="449"/>
      <c r="O153" s="464"/>
    </row>
    <row r="154" spans="1:15" ht="25.5" x14ac:dyDescent="0.25">
      <c r="A154" s="460" t="s">
        <v>3130</v>
      </c>
      <c r="B154" s="431" t="s">
        <v>3070</v>
      </c>
      <c r="C154" s="455">
        <v>3452.51</v>
      </c>
      <c r="D154" s="452"/>
      <c r="E154" s="452"/>
      <c r="F154" s="462"/>
      <c r="G154" s="449"/>
      <c r="H154" s="449"/>
      <c r="I154" s="449"/>
      <c r="J154" s="482" t="s">
        <v>3827</v>
      </c>
      <c r="K154" s="434">
        <v>0.8608229954438944</v>
      </c>
      <c r="L154" s="435">
        <v>2972</v>
      </c>
      <c r="M154" s="449"/>
      <c r="N154" s="449"/>
      <c r="O154" s="464"/>
    </row>
    <row r="155" spans="1:15" ht="25.5" x14ac:dyDescent="0.25">
      <c r="A155" s="460" t="s">
        <v>3134</v>
      </c>
      <c r="B155" s="431" t="s">
        <v>3070</v>
      </c>
      <c r="C155" s="455">
        <v>3452.51</v>
      </c>
      <c r="D155" s="452"/>
      <c r="E155" s="452"/>
      <c r="F155" s="462"/>
      <c r="G155" s="449"/>
      <c r="H155" s="449"/>
      <c r="I155" s="449"/>
      <c r="J155" s="482" t="s">
        <v>3828</v>
      </c>
      <c r="K155" s="434">
        <v>0.85416117549261261</v>
      </c>
      <c r="L155" s="435">
        <v>2949</v>
      </c>
      <c r="M155" s="449" t="s">
        <v>3829</v>
      </c>
      <c r="N155" s="436">
        <v>1.1414883664348545</v>
      </c>
      <c r="O155" s="464">
        <v>3941</v>
      </c>
    </row>
    <row r="156" spans="1:15" ht="25.5" x14ac:dyDescent="0.25">
      <c r="A156" s="460" t="s">
        <v>3132</v>
      </c>
      <c r="B156" s="431" t="s">
        <v>3070</v>
      </c>
      <c r="C156" s="455">
        <v>3452.51</v>
      </c>
      <c r="D156" s="452"/>
      <c r="E156" s="452"/>
      <c r="F156" s="462"/>
      <c r="G156" s="449"/>
      <c r="H156" s="449"/>
      <c r="I156" s="449"/>
      <c r="J156" s="482" t="s">
        <v>3830</v>
      </c>
      <c r="K156" s="434">
        <v>0.89702853865738252</v>
      </c>
      <c r="L156" s="435">
        <v>3097</v>
      </c>
      <c r="M156" s="449"/>
      <c r="N156" s="449"/>
      <c r="O156" s="464"/>
    </row>
    <row r="157" spans="1:15" ht="25.5" x14ac:dyDescent="0.25">
      <c r="A157" s="460">
        <v>65.709999999999994</v>
      </c>
      <c r="B157" s="431" t="s">
        <v>3070</v>
      </c>
      <c r="C157" s="455">
        <v>3452.51</v>
      </c>
      <c r="D157" s="452"/>
      <c r="E157" s="452"/>
      <c r="F157" s="462"/>
      <c r="G157" s="449"/>
      <c r="H157" s="449"/>
      <c r="I157" s="449"/>
      <c r="J157" s="482" t="s">
        <v>3831</v>
      </c>
      <c r="K157" s="434">
        <v>0.89065636305180862</v>
      </c>
      <c r="L157" s="435">
        <v>3075</v>
      </c>
      <c r="M157" s="449" t="s">
        <v>3832</v>
      </c>
      <c r="N157" s="436">
        <v>1.1779835539940506</v>
      </c>
      <c r="O157" s="464">
        <v>4067</v>
      </c>
    </row>
    <row r="158" spans="1:15" ht="25.5" x14ac:dyDescent="0.25">
      <c r="A158" s="460" t="s">
        <v>3139</v>
      </c>
      <c r="B158" s="431" t="s">
        <v>3070</v>
      </c>
      <c r="C158" s="455">
        <v>3452.51</v>
      </c>
      <c r="D158" s="452"/>
      <c r="E158" s="452"/>
      <c r="F158" s="462"/>
      <c r="G158" s="449"/>
      <c r="H158" s="449"/>
      <c r="I158" s="449"/>
      <c r="J158" s="482" t="s">
        <v>3833</v>
      </c>
      <c r="K158" s="434">
        <v>1.3532183831473332</v>
      </c>
      <c r="L158" s="435">
        <v>4672</v>
      </c>
      <c r="M158" s="449" t="s">
        <v>3834</v>
      </c>
      <c r="N158" s="436">
        <v>1.6405455740895754</v>
      </c>
      <c r="O158" s="464">
        <v>5664</v>
      </c>
    </row>
    <row r="159" spans="1:15" ht="25.5" x14ac:dyDescent="0.25">
      <c r="A159" s="454">
        <v>68.739999999999995</v>
      </c>
      <c r="B159" s="431" t="s">
        <v>3070</v>
      </c>
      <c r="C159" s="455">
        <v>3452.51</v>
      </c>
      <c r="D159" s="452"/>
      <c r="E159" s="452"/>
      <c r="F159" s="462"/>
      <c r="G159" s="449"/>
      <c r="H159" s="449"/>
      <c r="I159" s="449"/>
      <c r="J159" s="482" t="s">
        <v>3835</v>
      </c>
      <c r="K159" s="434">
        <v>1.3897135707065293</v>
      </c>
      <c r="L159" s="435">
        <v>4798</v>
      </c>
      <c r="M159" s="449" t="s">
        <v>3836</v>
      </c>
      <c r="N159" s="436">
        <v>1.6770407616487715</v>
      </c>
      <c r="O159" s="464">
        <v>5790</v>
      </c>
    </row>
    <row r="160" spans="1:15" ht="15.75" x14ac:dyDescent="0.25">
      <c r="A160" s="465" t="s">
        <v>3173</v>
      </c>
      <c r="B160" s="431"/>
      <c r="C160" s="431"/>
      <c r="D160" s="446"/>
      <c r="E160" s="446"/>
      <c r="F160" s="466"/>
      <c r="G160" s="433"/>
      <c r="H160" s="448"/>
      <c r="I160" s="449"/>
      <c r="J160" s="449"/>
      <c r="K160" s="449"/>
      <c r="L160" s="449"/>
      <c r="M160" s="449"/>
      <c r="N160" s="449"/>
      <c r="O160" s="449"/>
    </row>
    <row r="161" spans="1:15" x14ac:dyDescent="0.25">
      <c r="A161" s="448" t="s">
        <v>3174</v>
      </c>
      <c r="B161" s="433" t="s">
        <v>3175</v>
      </c>
      <c r="C161" s="467">
        <v>482.73</v>
      </c>
      <c r="D161" s="433" t="s">
        <v>3837</v>
      </c>
      <c r="E161" s="434">
        <v>0.92391191763511693</v>
      </c>
      <c r="F161" s="435">
        <v>446</v>
      </c>
      <c r="G161" s="433" t="s">
        <v>3837</v>
      </c>
      <c r="H161" s="434">
        <v>0.92391191763511693</v>
      </c>
      <c r="I161" s="435">
        <v>446</v>
      </c>
      <c r="J161" s="475" t="s">
        <v>3838</v>
      </c>
      <c r="K161" s="483">
        <v>0.92391191763511693</v>
      </c>
      <c r="L161" s="475">
        <v>446</v>
      </c>
      <c r="M161" s="475" t="s">
        <v>3838</v>
      </c>
      <c r="N161" s="483">
        <v>0.92391191763511693</v>
      </c>
      <c r="O161" s="475">
        <v>446</v>
      </c>
    </row>
    <row r="162" spans="1:15" x14ac:dyDescent="0.25">
      <c r="A162" s="448" t="s">
        <v>3178</v>
      </c>
      <c r="B162" s="433" t="s">
        <v>3175</v>
      </c>
      <c r="C162" s="467">
        <v>482.73</v>
      </c>
      <c r="D162" s="433" t="s">
        <v>3839</v>
      </c>
      <c r="E162" s="434">
        <v>0.92391191763511693</v>
      </c>
      <c r="F162" s="435">
        <v>446</v>
      </c>
      <c r="G162" s="433" t="s">
        <v>3839</v>
      </c>
      <c r="H162" s="434">
        <v>0.92391191763511693</v>
      </c>
      <c r="I162" s="435">
        <v>446</v>
      </c>
      <c r="J162" s="475" t="s">
        <v>494</v>
      </c>
      <c r="K162" s="483" t="s">
        <v>494</v>
      </c>
      <c r="L162" s="475" t="s">
        <v>2233</v>
      </c>
      <c r="M162" s="475" t="s">
        <v>494</v>
      </c>
      <c r="N162" s="483" t="s">
        <v>494</v>
      </c>
      <c r="O162" s="475" t="s">
        <v>2233</v>
      </c>
    </row>
    <row r="163" spans="1:15" x14ac:dyDescent="0.25">
      <c r="A163" s="468" t="s">
        <v>3180</v>
      </c>
      <c r="B163" s="433" t="s">
        <v>3175</v>
      </c>
      <c r="C163" s="467">
        <v>482.73</v>
      </c>
      <c r="D163" s="433" t="s">
        <v>3840</v>
      </c>
      <c r="E163" s="434">
        <v>1.2325730739751</v>
      </c>
      <c r="F163" s="435">
        <v>595</v>
      </c>
      <c r="G163" s="433" t="s">
        <v>3840</v>
      </c>
      <c r="H163" s="434">
        <v>1.2325730739751</v>
      </c>
      <c r="I163" s="435">
        <v>595</v>
      </c>
      <c r="J163" s="475" t="s">
        <v>3841</v>
      </c>
      <c r="K163" s="483">
        <v>1.2325730739751</v>
      </c>
      <c r="L163" s="475">
        <v>595</v>
      </c>
      <c r="M163" s="475" t="s">
        <v>3841</v>
      </c>
      <c r="N163" s="483">
        <v>1.2325730739751</v>
      </c>
      <c r="O163" s="475">
        <v>595</v>
      </c>
    </row>
    <row r="164" spans="1:15" ht="25.5" x14ac:dyDescent="0.25">
      <c r="A164" s="468" t="s">
        <v>3183</v>
      </c>
      <c r="B164" s="433" t="s">
        <v>3175</v>
      </c>
      <c r="C164" s="467">
        <v>482.73</v>
      </c>
      <c r="D164" s="433" t="s">
        <v>3842</v>
      </c>
      <c r="E164" s="434">
        <v>2.3367099620906098</v>
      </c>
      <c r="F164" s="435">
        <v>1128</v>
      </c>
      <c r="G164" s="433" t="s">
        <v>3842</v>
      </c>
      <c r="H164" s="434">
        <v>2.3367099620906098</v>
      </c>
      <c r="I164" s="435">
        <v>1128</v>
      </c>
      <c r="J164" s="475" t="s">
        <v>3843</v>
      </c>
      <c r="K164" s="483">
        <v>2.3367099620906098</v>
      </c>
      <c r="L164" s="475">
        <v>1128</v>
      </c>
      <c r="M164" s="475" t="s">
        <v>3843</v>
      </c>
      <c r="N164" s="483">
        <v>2.3367099620906098</v>
      </c>
      <c r="O164" s="475">
        <v>1128</v>
      </c>
    </row>
    <row r="165" spans="1:15" x14ac:dyDescent="0.25">
      <c r="A165" s="468" t="s">
        <v>3186</v>
      </c>
      <c r="B165" s="433" t="s">
        <v>3175</v>
      </c>
      <c r="C165" s="467">
        <v>482.73</v>
      </c>
      <c r="D165" s="433" t="s">
        <v>494</v>
      </c>
      <c r="E165" s="434" t="s">
        <v>494</v>
      </c>
      <c r="F165" s="435" t="s">
        <v>2233</v>
      </c>
      <c r="G165" s="433" t="s">
        <v>494</v>
      </c>
      <c r="H165" s="434" t="s">
        <v>494</v>
      </c>
      <c r="I165" s="435" t="s">
        <v>2233</v>
      </c>
      <c r="J165" s="475" t="s">
        <v>3844</v>
      </c>
      <c r="K165" s="483">
        <v>0.48267147266587945</v>
      </c>
      <c r="L165" s="475">
        <v>233</v>
      </c>
      <c r="M165" s="475" t="s">
        <v>3844</v>
      </c>
      <c r="N165" s="483">
        <v>0.48267147266587945</v>
      </c>
      <c r="O165" s="475">
        <v>233</v>
      </c>
    </row>
    <row r="166" spans="1:15" x14ac:dyDescent="0.25">
      <c r="A166" s="468" t="s">
        <v>3188</v>
      </c>
      <c r="B166" s="433" t="s">
        <v>3175</v>
      </c>
      <c r="C166" s="467">
        <v>482.73</v>
      </c>
      <c r="D166" s="433" t="s">
        <v>3845</v>
      </c>
      <c r="E166" s="434">
        <v>0.46195595881755847</v>
      </c>
      <c r="F166" s="435">
        <v>223</v>
      </c>
      <c r="G166" s="433" t="s">
        <v>3845</v>
      </c>
      <c r="H166" s="434">
        <v>0.46195595881755847</v>
      </c>
      <c r="I166" s="435">
        <v>223</v>
      </c>
      <c r="J166" s="475" t="s">
        <v>3846</v>
      </c>
      <c r="K166" s="483">
        <v>0.46195595881755847</v>
      </c>
      <c r="L166" s="475">
        <v>223</v>
      </c>
      <c r="M166" s="475" t="s">
        <v>3846</v>
      </c>
      <c r="N166" s="483">
        <v>0.46195595881755847</v>
      </c>
      <c r="O166" s="475">
        <v>223</v>
      </c>
    </row>
    <row r="167" spans="1:15" x14ac:dyDescent="0.25">
      <c r="A167" s="448" t="s">
        <v>3191</v>
      </c>
      <c r="B167" s="433" t="s">
        <v>3175</v>
      </c>
      <c r="C167" s="467">
        <v>482.73</v>
      </c>
      <c r="D167" s="433" t="s">
        <v>3847</v>
      </c>
      <c r="E167" s="434">
        <v>0.46195595881755847</v>
      </c>
      <c r="F167" s="435">
        <v>223</v>
      </c>
      <c r="G167" s="433" t="s">
        <v>3847</v>
      </c>
      <c r="H167" s="434">
        <v>0.46195595881755847</v>
      </c>
      <c r="I167" s="435">
        <v>223</v>
      </c>
      <c r="J167" s="475" t="s">
        <v>3848</v>
      </c>
      <c r="K167" s="483">
        <v>0.46195595881755847</v>
      </c>
      <c r="L167" s="475">
        <v>223</v>
      </c>
      <c r="M167" s="475" t="s">
        <v>3848</v>
      </c>
      <c r="N167" s="483">
        <v>0.46195595881755847</v>
      </c>
      <c r="O167" s="475">
        <v>223</v>
      </c>
    </row>
    <row r="168" spans="1:15" ht="25.5" x14ac:dyDescent="0.25">
      <c r="A168" s="468" t="s">
        <v>3194</v>
      </c>
      <c r="B168" s="433" t="s">
        <v>3175</v>
      </c>
      <c r="C168" s="467">
        <v>482.73</v>
      </c>
      <c r="D168" s="433" t="s">
        <v>3849</v>
      </c>
      <c r="E168" s="434">
        <v>1.0668489631885318</v>
      </c>
      <c r="F168" s="435">
        <v>515</v>
      </c>
      <c r="G168" s="433" t="s">
        <v>3849</v>
      </c>
      <c r="H168" s="434">
        <v>1.0668489631885318</v>
      </c>
      <c r="I168" s="435">
        <v>515</v>
      </c>
      <c r="J168" s="475" t="s">
        <v>3850</v>
      </c>
      <c r="K168" s="483">
        <v>1.0668489631885318</v>
      </c>
      <c r="L168" s="475">
        <v>515</v>
      </c>
      <c r="M168" s="475" t="s">
        <v>3850</v>
      </c>
      <c r="N168" s="483">
        <v>1.0668489631885318</v>
      </c>
      <c r="O168" s="475">
        <v>515</v>
      </c>
    </row>
    <row r="169" spans="1:15" ht="25.5" x14ac:dyDescent="0.25">
      <c r="A169" s="468" t="s">
        <v>3197</v>
      </c>
      <c r="B169" s="433" t="s">
        <v>3175</v>
      </c>
      <c r="C169" s="467">
        <v>482.73</v>
      </c>
      <c r="D169" s="433" t="s">
        <v>3851</v>
      </c>
      <c r="E169" s="434">
        <v>0.33766287572763243</v>
      </c>
      <c r="F169" s="435">
        <v>163</v>
      </c>
      <c r="G169" s="433" t="s">
        <v>3851</v>
      </c>
      <c r="H169" s="434">
        <v>0.33766287572763243</v>
      </c>
      <c r="I169" s="435">
        <v>163</v>
      </c>
      <c r="J169" s="475" t="s">
        <v>3852</v>
      </c>
      <c r="K169" s="483">
        <v>0.33766287572763243</v>
      </c>
      <c r="L169" s="475">
        <v>163</v>
      </c>
      <c r="M169" s="475" t="s">
        <v>3852</v>
      </c>
      <c r="N169" s="483">
        <v>0.33766287572763243</v>
      </c>
      <c r="O169" s="475">
        <v>163</v>
      </c>
    </row>
    <row r="170" spans="1:15" ht="38.25" x14ac:dyDescent="0.25">
      <c r="A170" s="468" t="s">
        <v>3200</v>
      </c>
      <c r="B170" s="469" t="s">
        <v>3201</v>
      </c>
      <c r="C170" s="470">
        <v>1372.62</v>
      </c>
      <c r="D170" s="433" t="s">
        <v>3853</v>
      </c>
      <c r="E170" s="434">
        <v>1.1284987833486326</v>
      </c>
      <c r="F170" s="435">
        <v>1549</v>
      </c>
      <c r="G170" s="433" t="s">
        <v>3853</v>
      </c>
      <c r="H170" s="434">
        <v>1.1284987833486326</v>
      </c>
      <c r="I170" s="435">
        <v>1549</v>
      </c>
      <c r="J170" s="475" t="s">
        <v>3854</v>
      </c>
      <c r="K170" s="483">
        <v>1.1284987833486326</v>
      </c>
      <c r="L170" s="475">
        <v>1549</v>
      </c>
      <c r="M170" s="475" t="s">
        <v>3854</v>
      </c>
      <c r="N170" s="483">
        <v>1.1284987833486326</v>
      </c>
      <c r="O170" s="475">
        <v>1549</v>
      </c>
    </row>
    <row r="171" spans="1:15" ht="38.25" x14ac:dyDescent="0.25">
      <c r="A171" s="471" t="s">
        <v>3204</v>
      </c>
      <c r="B171" s="472" t="s">
        <v>3201</v>
      </c>
      <c r="C171" s="470">
        <v>1372.62</v>
      </c>
      <c r="D171" s="433" t="s">
        <v>3855</v>
      </c>
      <c r="E171" s="434">
        <f t="shared" si="0"/>
        <v>4.923431102562982</v>
      </c>
      <c r="F171" s="435">
        <v>6758</v>
      </c>
      <c r="G171" s="433" t="s">
        <v>3855</v>
      </c>
      <c r="H171" s="434">
        <v>4.923431102562982</v>
      </c>
      <c r="I171" s="435">
        <v>6758</v>
      </c>
      <c r="J171" s="433" t="s">
        <v>3856</v>
      </c>
      <c r="K171" s="484">
        <v>4.923431102562982</v>
      </c>
      <c r="L171" s="435">
        <v>6758</v>
      </c>
      <c r="M171" s="433" t="s">
        <v>3856</v>
      </c>
      <c r="N171" s="484">
        <v>4.923431102562982</v>
      </c>
      <c r="O171" s="435">
        <v>6758</v>
      </c>
    </row>
    <row r="172" spans="1:15" ht="38.25" x14ac:dyDescent="0.25">
      <c r="A172" s="471" t="s">
        <v>3857</v>
      </c>
      <c r="B172" s="472" t="s">
        <v>3201</v>
      </c>
      <c r="C172" s="467" t="s">
        <v>494</v>
      </c>
      <c r="D172" s="433" t="s">
        <v>3858</v>
      </c>
      <c r="E172" s="434" t="s">
        <v>494</v>
      </c>
      <c r="F172" s="435">
        <v>565</v>
      </c>
      <c r="G172" s="433" t="s">
        <v>3858</v>
      </c>
      <c r="H172" s="434" t="s">
        <v>494</v>
      </c>
      <c r="I172" s="435">
        <v>565</v>
      </c>
      <c r="J172" s="475" t="s">
        <v>3859</v>
      </c>
      <c r="K172" s="483" t="s">
        <v>494</v>
      </c>
      <c r="L172" s="475">
        <v>565</v>
      </c>
      <c r="M172" s="475" t="s">
        <v>3859</v>
      </c>
      <c r="N172" s="483" t="s">
        <v>494</v>
      </c>
      <c r="O172" s="475">
        <v>565</v>
      </c>
    </row>
    <row r="173" spans="1:15" ht="38.25" x14ac:dyDescent="0.25">
      <c r="A173" s="471" t="s">
        <v>3860</v>
      </c>
      <c r="B173" s="472" t="s">
        <v>3201</v>
      </c>
      <c r="C173" s="467" t="s">
        <v>494</v>
      </c>
      <c r="D173" s="433" t="s">
        <v>3861</v>
      </c>
      <c r="E173" s="434" t="s">
        <v>494</v>
      </c>
      <c r="F173" s="435">
        <v>904</v>
      </c>
      <c r="G173" s="433" t="s">
        <v>3861</v>
      </c>
      <c r="H173" s="434" t="s">
        <v>494</v>
      </c>
      <c r="I173" s="435">
        <v>904</v>
      </c>
      <c r="J173" s="475" t="s">
        <v>3862</v>
      </c>
      <c r="K173" s="483" t="s">
        <v>494</v>
      </c>
      <c r="L173" s="475">
        <v>904</v>
      </c>
      <c r="M173" s="475" t="s">
        <v>3862</v>
      </c>
      <c r="N173" s="483" t="s">
        <v>494</v>
      </c>
      <c r="O173" s="475">
        <v>904</v>
      </c>
    </row>
    <row r="174" spans="1:15" ht="38.25" x14ac:dyDescent="0.25">
      <c r="A174" s="471" t="s">
        <v>3863</v>
      </c>
      <c r="B174" s="472" t="s">
        <v>3201</v>
      </c>
      <c r="C174" s="467" t="s">
        <v>494</v>
      </c>
      <c r="D174" s="433" t="s">
        <v>3864</v>
      </c>
      <c r="E174" s="434" t="s">
        <v>494</v>
      </c>
      <c r="F174" s="435">
        <v>1309</v>
      </c>
      <c r="G174" s="433" t="s">
        <v>3864</v>
      </c>
      <c r="H174" s="434" t="s">
        <v>494</v>
      </c>
      <c r="I174" s="435">
        <v>1309</v>
      </c>
      <c r="J174" s="475" t="s">
        <v>3865</v>
      </c>
      <c r="K174" s="483" t="s">
        <v>494</v>
      </c>
      <c r="L174" s="475">
        <v>1309</v>
      </c>
      <c r="M174" s="475" t="s">
        <v>3865</v>
      </c>
      <c r="N174" s="483" t="s">
        <v>494</v>
      </c>
      <c r="O174" s="475">
        <v>1309</v>
      </c>
    </row>
    <row r="175" spans="1:15" x14ac:dyDescent="0.25">
      <c r="A175" s="471" t="s">
        <v>1135</v>
      </c>
      <c r="B175" s="472" t="s">
        <v>3201</v>
      </c>
      <c r="C175" s="467">
        <v>1372.62</v>
      </c>
      <c r="D175" s="433" t="s">
        <v>3866</v>
      </c>
      <c r="E175" s="434">
        <v>0.93908000757675114</v>
      </c>
      <c r="F175" s="435">
        <v>1289</v>
      </c>
      <c r="G175" s="433" t="s">
        <v>3866</v>
      </c>
      <c r="H175" s="434">
        <v>0.93908000757675114</v>
      </c>
      <c r="I175" s="435">
        <v>1289</v>
      </c>
      <c r="J175" s="475" t="s">
        <v>3867</v>
      </c>
      <c r="K175" s="483">
        <v>0.93908000757675114</v>
      </c>
      <c r="L175" s="475">
        <v>1289</v>
      </c>
      <c r="M175" s="475" t="s">
        <v>3867</v>
      </c>
      <c r="N175" s="483">
        <v>0.93908000757675114</v>
      </c>
      <c r="O175" s="475">
        <v>1289</v>
      </c>
    </row>
    <row r="176" spans="1:15" ht="25.5" x14ac:dyDescent="0.25">
      <c r="A176" s="471" t="s">
        <v>3215</v>
      </c>
      <c r="B176" s="472" t="s">
        <v>3201</v>
      </c>
      <c r="C176" s="467" t="s">
        <v>494</v>
      </c>
      <c r="D176" s="433" t="s">
        <v>3868</v>
      </c>
      <c r="E176" s="434" t="s">
        <v>494</v>
      </c>
      <c r="F176" s="435">
        <v>647</v>
      </c>
      <c r="G176" s="433" t="s">
        <v>3868</v>
      </c>
      <c r="H176" s="434" t="s">
        <v>494</v>
      </c>
      <c r="I176" s="435">
        <v>647</v>
      </c>
      <c r="J176" s="475" t="s">
        <v>3869</v>
      </c>
      <c r="K176" s="483" t="s">
        <v>494</v>
      </c>
      <c r="L176" s="475">
        <v>647</v>
      </c>
      <c r="M176" s="475" t="s">
        <v>3869</v>
      </c>
      <c r="N176" s="483" t="s">
        <v>494</v>
      </c>
      <c r="O176" s="475">
        <v>647</v>
      </c>
    </row>
    <row r="177" spans="1:15" x14ac:dyDescent="0.25">
      <c r="A177" s="471" t="s">
        <v>3218</v>
      </c>
      <c r="B177" s="472" t="s">
        <v>3201</v>
      </c>
      <c r="C177" s="467" t="s">
        <v>494</v>
      </c>
      <c r="D177" s="433" t="s">
        <v>3870</v>
      </c>
      <c r="E177" s="434" t="s">
        <v>494</v>
      </c>
      <c r="F177" s="435">
        <v>1597</v>
      </c>
      <c r="G177" s="433" t="s">
        <v>3870</v>
      </c>
      <c r="H177" s="434" t="s">
        <v>494</v>
      </c>
      <c r="I177" s="435">
        <v>1597</v>
      </c>
      <c r="J177" s="475" t="s">
        <v>3871</v>
      </c>
      <c r="K177" s="475" t="s">
        <v>494</v>
      </c>
      <c r="L177" s="475">
        <v>1597</v>
      </c>
      <c r="M177" s="475" t="s">
        <v>3871</v>
      </c>
      <c r="N177" s="475" t="s">
        <v>494</v>
      </c>
      <c r="O177" s="475">
        <v>1597</v>
      </c>
    </row>
    <row r="178" spans="1:15" ht="15.75" x14ac:dyDescent="0.25">
      <c r="A178" s="485"/>
      <c r="B178" s="476"/>
      <c r="C178" s="477"/>
      <c r="D178" s="439"/>
      <c r="E178" s="478"/>
      <c r="F178" s="486"/>
      <c r="G178" s="480"/>
      <c r="H178" s="439"/>
    </row>
    <row r="179" spans="1:15" ht="34.5" customHeight="1" x14ac:dyDescent="0.25">
      <c r="A179" s="882" t="s">
        <v>3327</v>
      </c>
      <c r="B179" s="882"/>
      <c r="C179" s="882"/>
      <c r="D179" s="882"/>
      <c r="E179" s="882"/>
      <c r="F179" s="882"/>
      <c r="G179" s="882"/>
      <c r="H179" s="480"/>
      <c r="I179" s="439"/>
    </row>
    <row r="180" spans="1:15" ht="46.5" customHeight="1" x14ac:dyDescent="0.25">
      <c r="A180" s="886" t="s">
        <v>3484</v>
      </c>
      <c r="B180" s="886"/>
      <c r="C180" s="886"/>
      <c r="D180" s="886"/>
      <c r="E180" s="886"/>
      <c r="F180" s="886"/>
      <c r="G180" s="886"/>
      <c r="H180" s="487"/>
      <c r="I180" s="427"/>
    </row>
    <row r="181" spans="1:15" x14ac:dyDescent="0.25">
      <c r="A181" s="488"/>
      <c r="B181" s="488"/>
      <c r="C181" s="488"/>
      <c r="D181" s="488"/>
      <c r="E181" s="488"/>
      <c r="F181" s="488"/>
      <c r="G181" s="488"/>
      <c r="H181" s="488"/>
      <c r="I181" s="488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167"/>
  <sheetViews>
    <sheetView topLeftCell="A157" zoomScale="80" workbookViewId="0">
      <selection activeCell="I23" sqref="I23"/>
    </sheetView>
  </sheetViews>
  <sheetFormatPr defaultColWidth="9.140625" defaultRowHeight="15" x14ac:dyDescent="0.25"/>
  <cols>
    <col min="1" max="1" width="57.42578125" style="109" customWidth="1"/>
    <col min="2" max="3" width="18.7109375" style="109" customWidth="1"/>
    <col min="4" max="4" width="17" style="109" customWidth="1"/>
    <col min="5" max="6" width="23.5703125" style="109" customWidth="1"/>
    <col min="7" max="7" width="19.42578125" style="109" customWidth="1"/>
    <col min="8" max="8" width="25.140625" style="109" customWidth="1"/>
    <col min="9" max="15" width="19.42578125" style="109" customWidth="1"/>
    <col min="16" max="16384" width="9.140625" style="109"/>
  </cols>
  <sheetData>
    <row r="1" spans="1:9" x14ac:dyDescent="0.25">
      <c r="A1" s="1" t="s">
        <v>2187</v>
      </c>
      <c r="G1" s="130"/>
      <c r="H1" s="130"/>
      <c r="I1" s="14"/>
    </row>
    <row r="2" spans="1:9" x14ac:dyDescent="0.25">
      <c r="A2" s="4" t="s">
        <v>2567</v>
      </c>
      <c r="F2" s="130"/>
      <c r="G2" s="130"/>
      <c r="H2" s="130"/>
      <c r="I2" s="14"/>
    </row>
    <row r="4" spans="1:9" x14ac:dyDescent="0.25">
      <c r="B4" s="131"/>
      <c r="C4" s="131"/>
      <c r="D4" s="131"/>
      <c r="E4" s="131"/>
      <c r="F4" s="6"/>
      <c r="G4" s="131"/>
      <c r="H4" s="131"/>
      <c r="I4" s="6" t="s">
        <v>3872</v>
      </c>
    </row>
    <row r="5" spans="1:9" x14ac:dyDescent="0.25">
      <c r="B5" s="131"/>
      <c r="C5" s="131"/>
      <c r="D5" s="131"/>
      <c r="E5" s="131"/>
      <c r="F5" s="6"/>
      <c r="G5" s="131"/>
      <c r="H5" s="131"/>
      <c r="I5" s="6" t="s">
        <v>1</v>
      </c>
    </row>
    <row r="6" spans="1:9" x14ac:dyDescent="0.25">
      <c r="B6" s="131"/>
      <c r="C6" s="131"/>
      <c r="E6" s="131"/>
      <c r="F6" s="6"/>
      <c r="G6" s="131"/>
      <c r="H6" s="131"/>
      <c r="I6" s="6" t="s">
        <v>1808</v>
      </c>
    </row>
    <row r="7" spans="1:9" ht="15.75" x14ac:dyDescent="0.25">
      <c r="A7" s="147"/>
      <c r="B7" s="131"/>
      <c r="C7" s="131"/>
      <c r="E7" s="131"/>
      <c r="F7" s="6"/>
      <c r="G7" s="131"/>
      <c r="H7" s="131"/>
      <c r="I7" s="6" t="s">
        <v>1809</v>
      </c>
    </row>
    <row r="8" spans="1:9" x14ac:dyDescent="0.25">
      <c r="F8" s="132"/>
    </row>
    <row r="9" spans="1:9" ht="51" customHeight="1" x14ac:dyDescent="0.25">
      <c r="A9" s="897" t="s">
        <v>3873</v>
      </c>
      <c r="B9" s="897"/>
      <c r="C9" s="897"/>
      <c r="D9" s="897"/>
      <c r="E9" s="897"/>
      <c r="F9" s="897"/>
      <c r="G9" s="897"/>
      <c r="H9" s="897"/>
      <c r="I9" s="897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33"/>
    </row>
    <row r="11" spans="1:9" x14ac:dyDescent="0.25">
      <c r="A11" s="148"/>
      <c r="B11" s="7"/>
      <c r="C11" s="7"/>
      <c r="D11" s="134"/>
      <c r="E11" s="134"/>
      <c r="F11" s="131"/>
      <c r="G11" s="131"/>
      <c r="H11" s="131"/>
      <c r="I11" s="149" t="s">
        <v>5</v>
      </c>
    </row>
    <row r="12" spans="1:9" ht="37.5" customHeight="1" x14ac:dyDescent="0.25">
      <c r="A12" s="898" t="s">
        <v>3651</v>
      </c>
      <c r="B12" s="898"/>
      <c r="C12" s="898"/>
      <c r="D12" s="898"/>
      <c r="E12" s="898"/>
      <c r="F12" s="898"/>
      <c r="G12" s="898"/>
      <c r="H12" s="898"/>
      <c r="I12" s="898"/>
    </row>
    <row r="13" spans="1:9" x14ac:dyDescent="0.25">
      <c r="A13" s="121"/>
      <c r="B13" s="121"/>
      <c r="C13" s="121"/>
      <c r="D13" s="121"/>
      <c r="E13" s="121"/>
      <c r="F13" s="121"/>
      <c r="G13" s="133"/>
      <c r="H13" s="133"/>
      <c r="I13" s="128"/>
    </row>
    <row r="14" spans="1:9" ht="15" customHeight="1" x14ac:dyDescent="0.25">
      <c r="A14" s="899" t="s">
        <v>2572</v>
      </c>
      <c r="B14" s="901" t="s">
        <v>3067</v>
      </c>
      <c r="C14" s="901" t="s">
        <v>3068</v>
      </c>
      <c r="D14" s="903" t="s">
        <v>8</v>
      </c>
      <c r="E14" s="904"/>
      <c r="F14" s="905"/>
      <c r="G14" s="906" t="s">
        <v>9</v>
      </c>
      <c r="H14" s="907"/>
      <c r="I14" s="908"/>
    </row>
    <row r="15" spans="1:9" ht="45" x14ac:dyDescent="0.25">
      <c r="A15" s="900"/>
      <c r="B15" s="902"/>
      <c r="C15" s="902"/>
      <c r="D15" s="150" t="s">
        <v>1162</v>
      </c>
      <c r="E15" s="150" t="s">
        <v>318</v>
      </c>
      <c r="F15" s="151" t="s">
        <v>2277</v>
      </c>
      <c r="G15" s="150" t="s">
        <v>1162</v>
      </c>
      <c r="H15" s="150" t="s">
        <v>318</v>
      </c>
      <c r="I15" s="151" t="s">
        <v>2277</v>
      </c>
    </row>
    <row r="16" spans="1:9" ht="31.5" x14ac:dyDescent="0.25">
      <c r="A16" s="135" t="s">
        <v>3069</v>
      </c>
      <c r="B16" s="102" t="s">
        <v>3070</v>
      </c>
      <c r="C16" s="103">
        <v>2824.9</v>
      </c>
      <c r="D16" s="101" t="s">
        <v>3874</v>
      </c>
      <c r="E16" s="104">
        <v>0.53311621650323904</v>
      </c>
      <c r="F16" s="105">
        <v>1506</v>
      </c>
      <c r="G16" s="101" t="s">
        <v>3875</v>
      </c>
      <c r="H16" s="104">
        <v>0.54692201493858184</v>
      </c>
      <c r="I16" s="105">
        <v>1545</v>
      </c>
    </row>
    <row r="17" spans="1:15" ht="31.5" x14ac:dyDescent="0.25">
      <c r="A17" s="135" t="s">
        <v>3073</v>
      </c>
      <c r="B17" s="102" t="s">
        <v>3070</v>
      </c>
      <c r="C17" s="103">
        <v>2824.9</v>
      </c>
      <c r="D17" s="101" t="s">
        <v>3876</v>
      </c>
      <c r="E17" s="104">
        <v>0.7069276788558887</v>
      </c>
      <c r="F17" s="105">
        <v>1997</v>
      </c>
      <c r="G17" s="101" t="s">
        <v>3877</v>
      </c>
      <c r="H17" s="104">
        <v>0.72037948245955608</v>
      </c>
      <c r="I17" s="105">
        <v>2035</v>
      </c>
    </row>
    <row r="18" spans="1:15" ht="31.5" x14ac:dyDescent="0.25">
      <c r="A18" s="135" t="s">
        <v>3076</v>
      </c>
      <c r="B18" s="102" t="s">
        <v>3070</v>
      </c>
      <c r="C18" s="103">
        <v>2824.9</v>
      </c>
      <c r="D18" s="101" t="s">
        <v>3878</v>
      </c>
      <c r="E18" s="104">
        <v>0.69843180289567774</v>
      </c>
      <c r="F18" s="105">
        <v>1973</v>
      </c>
      <c r="G18" s="101" t="s">
        <v>3879</v>
      </c>
      <c r="H18" s="104">
        <v>0.71188360649934512</v>
      </c>
      <c r="I18" s="105">
        <v>2011</v>
      </c>
    </row>
    <row r="19" spans="1:15" ht="31.5" x14ac:dyDescent="0.25">
      <c r="A19" s="135" t="s">
        <v>3079</v>
      </c>
      <c r="B19" s="102" t="s">
        <v>3070</v>
      </c>
      <c r="C19" s="103">
        <v>2824.9</v>
      </c>
      <c r="D19" s="101" t="s">
        <v>3880</v>
      </c>
      <c r="E19" s="104">
        <v>0.87224326524832729</v>
      </c>
      <c r="F19" s="105">
        <v>2464</v>
      </c>
      <c r="G19" s="101" t="s">
        <v>3881</v>
      </c>
      <c r="H19" s="104">
        <v>0.8860490636836702</v>
      </c>
      <c r="I19" s="105">
        <v>2503</v>
      </c>
    </row>
    <row r="20" spans="1:15" ht="31.5" x14ac:dyDescent="0.25">
      <c r="A20" s="135" t="s">
        <v>3082</v>
      </c>
      <c r="B20" s="102" t="s">
        <v>3070</v>
      </c>
      <c r="C20" s="103">
        <v>2824.9</v>
      </c>
      <c r="D20" s="101" t="s">
        <v>3882</v>
      </c>
      <c r="E20" s="104">
        <v>1.0287089808488796</v>
      </c>
      <c r="F20" s="105">
        <v>2906</v>
      </c>
      <c r="G20" s="101" t="s">
        <v>3883</v>
      </c>
      <c r="H20" s="104">
        <v>1.0421607844525469</v>
      </c>
      <c r="I20" s="105">
        <v>2944</v>
      </c>
    </row>
    <row r="21" spans="1:15" ht="31.5" x14ac:dyDescent="0.25">
      <c r="A21" s="135" t="s">
        <v>3085</v>
      </c>
      <c r="B21" s="102" t="s">
        <v>3070</v>
      </c>
      <c r="C21" s="103">
        <v>2824.9</v>
      </c>
      <c r="D21" s="101" t="s">
        <v>3884</v>
      </c>
      <c r="E21" s="104">
        <v>0.85489751849622997</v>
      </c>
      <c r="F21" s="105">
        <v>2415</v>
      </c>
      <c r="G21" s="101" t="s">
        <v>3885</v>
      </c>
      <c r="H21" s="104">
        <v>0.86870331693157277</v>
      </c>
      <c r="I21" s="105">
        <v>2454</v>
      </c>
    </row>
    <row r="22" spans="1:15" ht="47.25" x14ac:dyDescent="0.25">
      <c r="A22" s="135" t="s">
        <v>3088</v>
      </c>
      <c r="B22" s="102" t="s">
        <v>3070</v>
      </c>
      <c r="C22" s="103">
        <v>2824.9</v>
      </c>
      <c r="D22" s="101" t="s">
        <v>3886</v>
      </c>
      <c r="E22" s="104">
        <v>0.78834649014124392</v>
      </c>
      <c r="F22" s="105">
        <v>2227</v>
      </c>
      <c r="G22" s="101" t="s">
        <v>3887</v>
      </c>
      <c r="H22" s="104">
        <v>0.80250628340826224</v>
      </c>
      <c r="I22" s="105">
        <v>2267</v>
      </c>
    </row>
    <row r="23" spans="1:15" ht="47.25" x14ac:dyDescent="0.25">
      <c r="A23" s="135" t="s">
        <v>3091</v>
      </c>
      <c r="B23" s="102" t="s">
        <v>3070</v>
      </c>
      <c r="C23" s="103">
        <v>2824.9</v>
      </c>
      <c r="D23" s="101" t="s">
        <v>3888</v>
      </c>
      <c r="E23" s="104">
        <v>0.96286594215724453</v>
      </c>
      <c r="F23" s="105">
        <v>2720</v>
      </c>
      <c r="G23" s="101" t="s">
        <v>3889</v>
      </c>
      <c r="H23" s="104">
        <v>0.9763177457609119</v>
      </c>
      <c r="I23" s="105">
        <v>2758</v>
      </c>
    </row>
    <row r="24" spans="1:15" x14ac:dyDescent="0.25">
      <c r="A24" s="128"/>
      <c r="B24" s="136"/>
      <c r="C24" s="136"/>
      <c r="D24" s="106"/>
      <c r="E24" s="106"/>
      <c r="F24" s="137"/>
      <c r="G24" s="106"/>
      <c r="H24" s="106"/>
      <c r="I24" s="137"/>
    </row>
    <row r="25" spans="1:15" x14ac:dyDescent="0.25">
      <c r="A25" s="128"/>
      <c r="B25" s="136"/>
      <c r="C25" s="136"/>
      <c r="D25" s="106"/>
      <c r="E25" s="106"/>
      <c r="F25" s="137"/>
      <c r="G25" s="106"/>
      <c r="H25" s="106"/>
      <c r="I25" s="108" t="s">
        <v>603</v>
      </c>
    </row>
    <row r="26" spans="1:15" ht="46.5" customHeight="1" x14ac:dyDescent="0.25">
      <c r="A26" s="898" t="s">
        <v>3668</v>
      </c>
      <c r="B26" s="898"/>
      <c r="C26" s="898"/>
      <c r="D26" s="898"/>
      <c r="E26" s="898"/>
      <c r="F26" s="898"/>
      <c r="G26" s="898"/>
      <c r="H26" s="898"/>
      <c r="I26" s="898"/>
    </row>
    <row r="27" spans="1:15" x14ac:dyDescent="0.25">
      <c r="A27" s="121"/>
      <c r="B27" s="121"/>
      <c r="C27" s="121"/>
      <c r="D27" s="121"/>
      <c r="E27" s="121"/>
      <c r="F27" s="121"/>
      <c r="G27" s="121"/>
      <c r="H27" s="121"/>
      <c r="I27" s="133"/>
    </row>
    <row r="28" spans="1:15" ht="51" customHeight="1" x14ac:dyDescent="0.25">
      <c r="A28" s="909" t="s">
        <v>2572</v>
      </c>
      <c r="B28" s="912" t="s">
        <v>3067</v>
      </c>
      <c r="C28" s="915" t="s">
        <v>3068</v>
      </c>
      <c r="D28" s="916" t="s">
        <v>3095</v>
      </c>
      <c r="E28" s="917"/>
      <c r="F28" s="918"/>
      <c r="G28" s="916" t="s">
        <v>3096</v>
      </c>
      <c r="H28" s="917"/>
      <c r="I28" s="918"/>
      <c r="J28" s="916" t="s">
        <v>3095</v>
      </c>
      <c r="K28" s="917"/>
      <c r="L28" s="918"/>
      <c r="M28" s="916" t="s">
        <v>3096</v>
      </c>
      <c r="N28" s="917"/>
      <c r="O28" s="918"/>
    </row>
    <row r="29" spans="1:15" ht="48" customHeight="1" x14ac:dyDescent="0.25">
      <c r="A29" s="910"/>
      <c r="B29" s="913"/>
      <c r="C29" s="915"/>
      <c r="D29" s="110" t="s">
        <v>1162</v>
      </c>
      <c r="E29" s="110" t="s">
        <v>318</v>
      </c>
      <c r="F29" s="111" t="s">
        <v>2277</v>
      </c>
      <c r="G29" s="112" t="s">
        <v>1162</v>
      </c>
      <c r="H29" s="112" t="s">
        <v>318</v>
      </c>
      <c r="I29" s="111" t="s">
        <v>2277</v>
      </c>
      <c r="J29" s="110" t="s">
        <v>1162</v>
      </c>
      <c r="K29" s="110" t="s">
        <v>318</v>
      </c>
      <c r="L29" s="111" t="s">
        <v>2277</v>
      </c>
      <c r="M29" s="112" t="s">
        <v>1162</v>
      </c>
      <c r="N29" s="112" t="s">
        <v>318</v>
      </c>
      <c r="O29" s="111" t="s">
        <v>2277</v>
      </c>
    </row>
    <row r="30" spans="1:15" ht="19.5" customHeight="1" x14ac:dyDescent="0.25">
      <c r="A30" s="911"/>
      <c r="B30" s="914"/>
      <c r="C30" s="915"/>
      <c r="D30" s="919" t="s">
        <v>8</v>
      </c>
      <c r="E30" s="919"/>
      <c r="F30" s="919"/>
      <c r="G30" s="919"/>
      <c r="H30" s="919"/>
      <c r="I30" s="919"/>
      <c r="J30" s="920" t="s">
        <v>9</v>
      </c>
      <c r="K30" s="920"/>
      <c r="L30" s="920"/>
      <c r="M30" s="920"/>
      <c r="N30" s="920"/>
      <c r="O30" s="920"/>
    </row>
    <row r="31" spans="1:15" ht="25.5" x14ac:dyDescent="0.25">
      <c r="A31" s="138" t="s">
        <v>3097</v>
      </c>
      <c r="B31" s="139" t="s">
        <v>3070</v>
      </c>
      <c r="C31" s="139"/>
      <c r="D31" s="140"/>
      <c r="E31" s="140"/>
      <c r="F31" s="125"/>
      <c r="G31" s="125"/>
      <c r="H31" s="125"/>
      <c r="I31" s="125"/>
      <c r="J31" s="115"/>
      <c r="K31" s="115"/>
      <c r="L31" s="115"/>
      <c r="M31" s="115"/>
      <c r="N31" s="115"/>
      <c r="O31" s="115"/>
    </row>
    <row r="32" spans="1:15" x14ac:dyDescent="0.25">
      <c r="A32" s="116" t="s">
        <v>3098</v>
      </c>
      <c r="B32" s="141"/>
      <c r="C32" s="141"/>
      <c r="D32" s="142"/>
      <c r="E32" s="142"/>
      <c r="F32" s="126"/>
      <c r="G32" s="142"/>
      <c r="H32" s="142"/>
      <c r="I32" s="126"/>
      <c r="J32" s="115"/>
      <c r="K32" s="115"/>
      <c r="L32" s="115"/>
      <c r="M32" s="115"/>
      <c r="N32" s="115"/>
      <c r="O32" s="115"/>
    </row>
    <row r="33" spans="1:15" ht="25.5" x14ac:dyDescent="0.25">
      <c r="A33" s="141" t="s">
        <v>3099</v>
      </c>
      <c r="B33" s="102" t="s">
        <v>3070</v>
      </c>
      <c r="C33" s="114">
        <v>3452.51</v>
      </c>
      <c r="D33" s="152" t="s">
        <v>3890</v>
      </c>
      <c r="E33" s="104">
        <v>0.48689214513498874</v>
      </c>
      <c r="F33" s="105">
        <v>1681</v>
      </c>
      <c r="G33" s="142"/>
      <c r="H33" s="143"/>
      <c r="I33" s="126"/>
      <c r="J33" s="115"/>
      <c r="K33" s="115"/>
      <c r="L33" s="115"/>
      <c r="M33" s="115"/>
      <c r="N33" s="115"/>
      <c r="O33" s="115"/>
    </row>
    <row r="34" spans="1:15" ht="25.5" x14ac:dyDescent="0.25">
      <c r="A34" s="141" t="s">
        <v>3101</v>
      </c>
      <c r="B34" s="102" t="s">
        <v>3070</v>
      </c>
      <c r="C34" s="114">
        <v>3452.51</v>
      </c>
      <c r="D34" s="152" t="s">
        <v>3891</v>
      </c>
      <c r="E34" s="104">
        <v>0.62765929714903068</v>
      </c>
      <c r="F34" s="105">
        <v>2167</v>
      </c>
      <c r="G34" s="142"/>
      <c r="H34" s="143"/>
      <c r="I34" s="126"/>
      <c r="J34" s="115"/>
      <c r="K34" s="115"/>
      <c r="L34" s="115"/>
      <c r="M34" s="115"/>
      <c r="N34" s="115"/>
      <c r="O34" s="115"/>
    </row>
    <row r="35" spans="1:15" ht="25.5" x14ac:dyDescent="0.25">
      <c r="A35" s="141">
        <v>39</v>
      </c>
      <c r="B35" s="102" t="s">
        <v>3070</v>
      </c>
      <c r="C35" s="114">
        <v>3452.51</v>
      </c>
      <c r="D35" s="152" t="s">
        <v>3892</v>
      </c>
      <c r="E35" s="104">
        <v>0.62099747719774889</v>
      </c>
      <c r="F35" s="105">
        <v>2144</v>
      </c>
      <c r="G35" s="142"/>
      <c r="H35" s="143"/>
      <c r="I35" s="126"/>
      <c r="J35" s="115"/>
      <c r="K35" s="115"/>
      <c r="L35" s="115"/>
      <c r="M35" s="115"/>
      <c r="N35" s="115"/>
      <c r="O35" s="115"/>
    </row>
    <row r="36" spans="1:15" ht="25.5" x14ac:dyDescent="0.25">
      <c r="A36" s="141">
        <v>36</v>
      </c>
      <c r="B36" s="102" t="s">
        <v>3070</v>
      </c>
      <c r="C36" s="114">
        <v>3452.51</v>
      </c>
      <c r="D36" s="152" t="s">
        <v>3893</v>
      </c>
      <c r="E36" s="104">
        <v>0.76176462921179078</v>
      </c>
      <c r="F36" s="105">
        <v>2630</v>
      </c>
      <c r="G36" s="142"/>
      <c r="H36" s="143"/>
      <c r="I36" s="126"/>
      <c r="J36" s="115"/>
      <c r="K36" s="115"/>
      <c r="L36" s="115"/>
      <c r="M36" s="115"/>
      <c r="N36" s="115"/>
      <c r="O36" s="115"/>
    </row>
    <row r="37" spans="1:15" ht="25.5" x14ac:dyDescent="0.25">
      <c r="A37" s="141" t="s">
        <v>3105</v>
      </c>
      <c r="B37" s="102" t="s">
        <v>3070</v>
      </c>
      <c r="C37" s="114">
        <v>3452.51</v>
      </c>
      <c r="D37" s="152" t="s">
        <v>3894</v>
      </c>
      <c r="E37" s="104">
        <v>0.78638439859696274</v>
      </c>
      <c r="F37" s="105">
        <v>2715</v>
      </c>
      <c r="G37" s="142" t="s">
        <v>3895</v>
      </c>
      <c r="H37" s="143">
        <v>1.0737115895392046</v>
      </c>
      <c r="I37" s="126">
        <v>3707</v>
      </c>
      <c r="J37" s="115"/>
      <c r="K37" s="115"/>
      <c r="L37" s="115"/>
      <c r="M37" s="115"/>
      <c r="N37" s="115"/>
      <c r="O37" s="115"/>
    </row>
    <row r="38" spans="1:15" ht="25.5" x14ac:dyDescent="0.25">
      <c r="A38" s="141" t="s">
        <v>3108</v>
      </c>
      <c r="B38" s="102" t="s">
        <v>3070</v>
      </c>
      <c r="C38" s="114">
        <v>3452.51</v>
      </c>
      <c r="D38" s="152" t="s">
        <v>3896</v>
      </c>
      <c r="E38" s="104">
        <v>0.82432780788469828</v>
      </c>
      <c r="F38" s="105">
        <v>2846</v>
      </c>
      <c r="G38" s="142" t="s">
        <v>3897</v>
      </c>
      <c r="H38" s="143">
        <v>1.1116549988269404</v>
      </c>
      <c r="I38" s="126">
        <v>3838</v>
      </c>
      <c r="J38" s="115"/>
      <c r="K38" s="115"/>
      <c r="L38" s="115"/>
      <c r="M38" s="115"/>
      <c r="N38" s="115"/>
      <c r="O38" s="115"/>
    </row>
    <row r="39" spans="1:15" ht="25.5" x14ac:dyDescent="0.25">
      <c r="A39" s="141">
        <v>55</v>
      </c>
      <c r="B39" s="102" t="s">
        <v>3070</v>
      </c>
      <c r="C39" s="114">
        <v>3452.51</v>
      </c>
      <c r="D39" s="152" t="s">
        <v>3898</v>
      </c>
      <c r="E39" s="104">
        <v>0.93960625747644466</v>
      </c>
      <c r="F39" s="105">
        <v>3244</v>
      </c>
      <c r="G39" s="142" t="s">
        <v>3899</v>
      </c>
      <c r="H39" s="143">
        <v>1.2269334484186867</v>
      </c>
      <c r="I39" s="126">
        <v>4236</v>
      </c>
      <c r="J39" s="115"/>
      <c r="K39" s="115"/>
      <c r="L39" s="115"/>
      <c r="M39" s="115"/>
      <c r="N39" s="115"/>
      <c r="O39" s="115"/>
    </row>
    <row r="40" spans="1:15" ht="25.5" x14ac:dyDescent="0.25">
      <c r="A40" s="141" t="s">
        <v>3113</v>
      </c>
      <c r="B40" s="102" t="s">
        <v>3070</v>
      </c>
      <c r="C40" s="114">
        <v>3452.51</v>
      </c>
      <c r="D40" s="152" t="s">
        <v>3900</v>
      </c>
      <c r="E40" s="104">
        <v>1.0612568826737647</v>
      </c>
      <c r="F40" s="105">
        <v>3664</v>
      </c>
      <c r="G40" s="142" t="s">
        <v>3901</v>
      </c>
      <c r="H40" s="143">
        <v>1.3485840736160069</v>
      </c>
      <c r="I40" s="126">
        <v>4656</v>
      </c>
      <c r="J40" s="115"/>
      <c r="K40" s="115"/>
      <c r="L40" s="115"/>
      <c r="M40" s="115"/>
      <c r="N40" s="115"/>
      <c r="O40" s="115"/>
    </row>
    <row r="41" spans="1:15" ht="25.5" x14ac:dyDescent="0.25">
      <c r="A41" s="141" t="s">
        <v>3116</v>
      </c>
      <c r="B41" s="102" t="s">
        <v>3070</v>
      </c>
      <c r="C41" s="114">
        <v>3452.51</v>
      </c>
      <c r="D41" s="152" t="s">
        <v>3902</v>
      </c>
      <c r="E41" s="104">
        <v>1.0994899363072084</v>
      </c>
      <c r="F41" s="105">
        <v>3796</v>
      </c>
      <c r="G41" s="142" t="s">
        <v>3903</v>
      </c>
      <c r="H41" s="143">
        <v>1.3868171272494503</v>
      </c>
      <c r="I41" s="126">
        <v>4788</v>
      </c>
      <c r="J41" s="115"/>
      <c r="K41" s="115"/>
      <c r="L41" s="115"/>
      <c r="M41" s="115"/>
      <c r="N41" s="115"/>
      <c r="O41" s="115"/>
    </row>
    <row r="42" spans="1:15" ht="25.5" x14ac:dyDescent="0.25">
      <c r="A42" s="141">
        <v>50.64</v>
      </c>
      <c r="B42" s="102" t="s">
        <v>3070</v>
      </c>
      <c r="C42" s="114">
        <v>3452.51</v>
      </c>
      <c r="D42" s="152" t="s">
        <v>3904</v>
      </c>
      <c r="E42" s="104">
        <v>1.2147683858989546</v>
      </c>
      <c r="F42" s="105">
        <v>4194</v>
      </c>
      <c r="G42" s="142" t="s">
        <v>3905</v>
      </c>
      <c r="H42" s="143">
        <v>1.5020955768411965</v>
      </c>
      <c r="I42" s="126">
        <v>5186</v>
      </c>
      <c r="J42" s="115"/>
      <c r="K42" s="115"/>
      <c r="L42" s="115"/>
      <c r="M42" s="115"/>
      <c r="N42" s="115"/>
      <c r="O42" s="115"/>
    </row>
    <row r="43" spans="1:15" ht="25.5" x14ac:dyDescent="0.25">
      <c r="A43" s="141">
        <v>60</v>
      </c>
      <c r="B43" s="102" t="s">
        <v>3070</v>
      </c>
      <c r="C43" s="114">
        <v>3452.51</v>
      </c>
      <c r="D43" s="152" t="s">
        <v>3906</v>
      </c>
      <c r="E43" s="104">
        <v>1.2527117951866902</v>
      </c>
      <c r="F43" s="105">
        <v>4325</v>
      </c>
      <c r="G43" s="142" t="s">
        <v>3907</v>
      </c>
      <c r="H43" s="143">
        <v>1.5400389861289321</v>
      </c>
      <c r="I43" s="126">
        <v>5317</v>
      </c>
      <c r="J43" s="115"/>
      <c r="K43" s="115"/>
      <c r="L43" s="115"/>
      <c r="M43" s="115"/>
      <c r="N43" s="115"/>
      <c r="O43" s="115"/>
    </row>
    <row r="44" spans="1:15" ht="25.5" x14ac:dyDescent="0.25">
      <c r="A44" s="141">
        <v>45</v>
      </c>
      <c r="B44" s="102" t="s">
        <v>3070</v>
      </c>
      <c r="C44" s="114">
        <v>3452.51</v>
      </c>
      <c r="D44" s="152" t="s">
        <v>3908</v>
      </c>
      <c r="E44" s="104">
        <v>1.5637898224769804</v>
      </c>
      <c r="F44" s="105">
        <v>5399</v>
      </c>
      <c r="G44" s="142" t="s">
        <v>3909</v>
      </c>
      <c r="H44" s="143">
        <v>1.8511170134192225</v>
      </c>
      <c r="I44" s="126">
        <v>6391</v>
      </c>
      <c r="J44" s="115"/>
      <c r="K44" s="115"/>
      <c r="L44" s="115"/>
      <c r="M44" s="115"/>
      <c r="N44" s="115"/>
      <c r="O44" s="115"/>
    </row>
    <row r="45" spans="1:15" x14ac:dyDescent="0.25">
      <c r="A45" s="116" t="s">
        <v>3125</v>
      </c>
      <c r="B45" s="153"/>
      <c r="C45" s="114"/>
      <c r="D45" s="152"/>
      <c r="E45" s="104"/>
      <c r="F45" s="154"/>
      <c r="G45" s="142"/>
      <c r="H45" s="143"/>
      <c r="I45" s="126"/>
      <c r="J45" s="115"/>
      <c r="K45" s="115"/>
      <c r="L45" s="115"/>
      <c r="M45" s="115"/>
      <c r="N45" s="115"/>
      <c r="O45" s="115"/>
    </row>
    <row r="46" spans="1:15" ht="25.5" x14ac:dyDescent="0.25">
      <c r="A46" s="142" t="s">
        <v>3126</v>
      </c>
      <c r="B46" s="102" t="s">
        <v>3070</v>
      </c>
      <c r="C46" s="114">
        <v>3452.51</v>
      </c>
      <c r="D46" s="152" t="s">
        <v>3910</v>
      </c>
      <c r="E46" s="104">
        <v>0.73251055029529233</v>
      </c>
      <c r="F46" s="105">
        <v>2529</v>
      </c>
      <c r="G46" s="142"/>
      <c r="H46" s="143"/>
      <c r="I46" s="126"/>
      <c r="J46" s="115"/>
      <c r="K46" s="115"/>
      <c r="L46" s="115"/>
      <c r="M46" s="115"/>
      <c r="N46" s="115"/>
      <c r="O46" s="115"/>
    </row>
    <row r="47" spans="1:15" ht="25.5" x14ac:dyDescent="0.25">
      <c r="A47" s="142" t="s">
        <v>3128</v>
      </c>
      <c r="B47" s="102" t="s">
        <v>3070</v>
      </c>
      <c r="C47" s="114">
        <v>3452.51</v>
      </c>
      <c r="D47" s="152" t="s">
        <v>3911</v>
      </c>
      <c r="E47" s="104">
        <v>0.77103324827444375</v>
      </c>
      <c r="F47" s="105">
        <v>2662</v>
      </c>
      <c r="G47" s="142"/>
      <c r="H47" s="143"/>
      <c r="I47" s="126"/>
      <c r="J47" s="115"/>
      <c r="K47" s="115"/>
      <c r="L47" s="115"/>
      <c r="M47" s="115"/>
      <c r="N47" s="115"/>
      <c r="O47" s="115"/>
    </row>
    <row r="48" spans="1:15" ht="25.5" x14ac:dyDescent="0.25">
      <c r="A48" s="142" t="s">
        <v>3130</v>
      </c>
      <c r="B48" s="102" t="s">
        <v>3070</v>
      </c>
      <c r="C48" s="114">
        <v>3452.51</v>
      </c>
      <c r="D48" s="152" t="s">
        <v>3912</v>
      </c>
      <c r="E48" s="104">
        <v>0.87327770230933432</v>
      </c>
      <c r="F48" s="105">
        <v>3015</v>
      </c>
      <c r="G48" s="142"/>
      <c r="H48" s="143"/>
      <c r="I48" s="126"/>
      <c r="J48" s="115"/>
      <c r="K48" s="115"/>
      <c r="L48" s="115"/>
      <c r="M48" s="115"/>
      <c r="N48" s="115"/>
      <c r="O48" s="115"/>
    </row>
    <row r="49" spans="1:15" ht="25.5" x14ac:dyDescent="0.25">
      <c r="A49" s="142" t="s">
        <v>3132</v>
      </c>
      <c r="B49" s="102" t="s">
        <v>3070</v>
      </c>
      <c r="C49" s="114">
        <v>3452.51</v>
      </c>
      <c r="D49" s="152" t="s">
        <v>3913</v>
      </c>
      <c r="E49" s="104">
        <v>0.91180040028848575</v>
      </c>
      <c r="F49" s="105">
        <v>3148</v>
      </c>
      <c r="G49" s="142"/>
      <c r="H49" s="143"/>
      <c r="I49" s="126"/>
      <c r="J49" s="115"/>
      <c r="K49" s="115"/>
      <c r="L49" s="115"/>
      <c r="M49" s="115"/>
      <c r="N49" s="115"/>
      <c r="O49" s="115"/>
    </row>
    <row r="50" spans="1:15" ht="25.5" x14ac:dyDescent="0.25">
      <c r="A50" s="142" t="s">
        <v>3134</v>
      </c>
      <c r="B50" s="102" t="s">
        <v>3070</v>
      </c>
      <c r="C50" s="114">
        <v>3452.51</v>
      </c>
      <c r="D50" s="152" t="s">
        <v>3914</v>
      </c>
      <c r="E50" s="104">
        <v>0.86661588235805254</v>
      </c>
      <c r="F50" s="105">
        <v>2992</v>
      </c>
      <c r="G50" s="142" t="s">
        <v>3915</v>
      </c>
      <c r="H50" s="143">
        <v>1.1539430733002944</v>
      </c>
      <c r="I50" s="126">
        <v>3984</v>
      </c>
      <c r="J50" s="115"/>
      <c r="K50" s="115"/>
      <c r="L50" s="115"/>
      <c r="M50" s="115"/>
      <c r="N50" s="115"/>
      <c r="O50" s="115"/>
    </row>
    <row r="51" spans="1:15" ht="25.5" x14ac:dyDescent="0.25">
      <c r="A51" s="142">
        <v>65.709999999999994</v>
      </c>
      <c r="B51" s="102" t="s">
        <v>3070</v>
      </c>
      <c r="C51" s="114">
        <v>3452.51</v>
      </c>
      <c r="D51" s="152" t="s">
        <v>3916</v>
      </c>
      <c r="E51" s="104">
        <v>0.90484893599149596</v>
      </c>
      <c r="F51" s="105">
        <v>3124</v>
      </c>
      <c r="G51" s="142" t="s">
        <v>3917</v>
      </c>
      <c r="H51" s="143">
        <v>1.1921761269337381</v>
      </c>
      <c r="I51" s="126">
        <v>4116</v>
      </c>
      <c r="J51" s="115"/>
      <c r="K51" s="115"/>
      <c r="L51" s="115"/>
      <c r="M51" s="115"/>
      <c r="N51" s="115"/>
      <c r="O51" s="115"/>
    </row>
    <row r="52" spans="1:15" ht="25.5" x14ac:dyDescent="0.25">
      <c r="A52" s="155" t="s">
        <v>3139</v>
      </c>
      <c r="B52" s="102" t="s">
        <v>3070</v>
      </c>
      <c r="C52" s="114">
        <v>3452.51</v>
      </c>
      <c r="D52" s="152" t="s">
        <v>3918</v>
      </c>
      <c r="E52" s="104">
        <v>1.0076726787178023</v>
      </c>
      <c r="F52" s="105">
        <v>3479</v>
      </c>
      <c r="G52" s="142" t="s">
        <v>3919</v>
      </c>
      <c r="H52" s="143">
        <v>1.2949998696600444</v>
      </c>
      <c r="I52" s="126">
        <v>4471</v>
      </c>
      <c r="J52" s="115"/>
      <c r="K52" s="115"/>
      <c r="L52" s="115"/>
      <c r="M52" s="115"/>
      <c r="N52" s="115"/>
      <c r="O52" s="115"/>
    </row>
    <row r="53" spans="1:15" ht="25.5" x14ac:dyDescent="0.25">
      <c r="A53" s="141">
        <v>68.739999999999995</v>
      </c>
      <c r="B53" s="102" t="s">
        <v>3070</v>
      </c>
      <c r="C53" s="114">
        <v>3452.51</v>
      </c>
      <c r="D53" s="152" t="s">
        <v>3920</v>
      </c>
      <c r="E53" s="104">
        <v>1.0461953766969538</v>
      </c>
      <c r="F53" s="105">
        <v>3612</v>
      </c>
      <c r="G53" s="142" t="s">
        <v>3921</v>
      </c>
      <c r="H53" s="143">
        <v>1.3335225676391957</v>
      </c>
      <c r="I53" s="126">
        <v>4604</v>
      </c>
      <c r="J53" s="115"/>
      <c r="K53" s="115"/>
      <c r="L53" s="115"/>
      <c r="M53" s="115"/>
      <c r="N53" s="115"/>
      <c r="O53" s="115"/>
    </row>
    <row r="54" spans="1:15" x14ac:dyDescent="0.25">
      <c r="A54" s="141"/>
      <c r="B54" s="153"/>
      <c r="C54" s="153"/>
      <c r="D54" s="152"/>
      <c r="E54" s="152"/>
      <c r="F54" s="125"/>
      <c r="G54" s="142"/>
      <c r="H54" s="142"/>
      <c r="I54" s="126"/>
      <c r="J54" s="115"/>
      <c r="K54" s="115"/>
      <c r="L54" s="115"/>
      <c r="M54" s="115"/>
      <c r="N54" s="115"/>
      <c r="O54" s="115"/>
    </row>
    <row r="55" spans="1:15" x14ac:dyDescent="0.25">
      <c r="A55" s="116" t="s">
        <v>3098</v>
      </c>
      <c r="B55" s="153"/>
      <c r="C55" s="153"/>
      <c r="D55" s="142"/>
      <c r="E55" s="142"/>
      <c r="F55" s="126"/>
      <c r="G55" s="142"/>
      <c r="H55" s="142"/>
      <c r="I55" s="126"/>
      <c r="J55" s="115"/>
      <c r="K55" s="115"/>
      <c r="L55" s="115"/>
      <c r="M55" s="115"/>
      <c r="N55" s="115"/>
      <c r="O55" s="115"/>
    </row>
    <row r="56" spans="1:15" ht="25.5" x14ac:dyDescent="0.25">
      <c r="A56" s="141" t="s">
        <v>3099</v>
      </c>
      <c r="B56" s="102" t="s">
        <v>3070</v>
      </c>
      <c r="C56" s="114">
        <v>3452.51</v>
      </c>
      <c r="D56" s="142"/>
      <c r="E56" s="142"/>
      <c r="F56" s="126"/>
      <c r="G56" s="115"/>
      <c r="H56" s="115"/>
      <c r="I56" s="115"/>
      <c r="J56" s="156" t="s">
        <v>3922</v>
      </c>
      <c r="K56" s="104">
        <v>0.78522582121413109</v>
      </c>
      <c r="L56" s="105">
        <v>2711</v>
      </c>
      <c r="M56" s="115"/>
      <c r="N56" s="157"/>
      <c r="O56" s="158"/>
    </row>
    <row r="57" spans="1:15" ht="25.5" x14ac:dyDescent="0.25">
      <c r="A57" s="141" t="s">
        <v>3145</v>
      </c>
      <c r="B57" s="102" t="s">
        <v>3070</v>
      </c>
      <c r="C57" s="114">
        <v>3452.51</v>
      </c>
      <c r="D57" s="142"/>
      <c r="E57" s="142"/>
      <c r="F57" s="126"/>
      <c r="G57" s="115"/>
      <c r="H57" s="115"/>
      <c r="I57" s="115"/>
      <c r="J57" s="156" t="s">
        <v>3923</v>
      </c>
      <c r="K57" s="104">
        <v>0.81650741055058484</v>
      </c>
      <c r="L57" s="105">
        <v>2819</v>
      </c>
      <c r="M57" s="115" t="s">
        <v>3924</v>
      </c>
      <c r="N57" s="157">
        <v>1.1038346014928269</v>
      </c>
      <c r="O57" s="158">
        <v>3811</v>
      </c>
    </row>
    <row r="58" spans="1:15" ht="25.5" x14ac:dyDescent="0.25">
      <c r="A58" s="141" t="s">
        <v>3101</v>
      </c>
      <c r="B58" s="102" t="s">
        <v>3070</v>
      </c>
      <c r="C58" s="114">
        <v>3452.51</v>
      </c>
      <c r="D58" s="142"/>
      <c r="E58" s="142"/>
      <c r="F58" s="126"/>
      <c r="G58" s="115"/>
      <c r="H58" s="115"/>
      <c r="I58" s="115"/>
      <c r="J58" s="156" t="s">
        <v>3925</v>
      </c>
      <c r="K58" s="104">
        <v>0.92628261757388097</v>
      </c>
      <c r="L58" s="105">
        <v>3198</v>
      </c>
      <c r="M58" s="115"/>
      <c r="N58" s="157"/>
      <c r="O58" s="158"/>
    </row>
    <row r="59" spans="1:15" ht="25.5" x14ac:dyDescent="0.25">
      <c r="A59" s="141">
        <v>39</v>
      </c>
      <c r="B59" s="102" t="s">
        <v>3070</v>
      </c>
      <c r="C59" s="114">
        <v>3452.51</v>
      </c>
      <c r="D59" s="142"/>
      <c r="E59" s="142"/>
      <c r="F59" s="126"/>
      <c r="G59" s="115"/>
      <c r="H59" s="115"/>
      <c r="I59" s="115"/>
      <c r="J59" s="156" t="s">
        <v>3926</v>
      </c>
      <c r="K59" s="104">
        <v>0.9193311532768913</v>
      </c>
      <c r="L59" s="105">
        <v>3174</v>
      </c>
      <c r="M59" s="115"/>
      <c r="N59" s="157"/>
      <c r="O59" s="158"/>
    </row>
    <row r="60" spans="1:15" ht="25.5" x14ac:dyDescent="0.25">
      <c r="A60" s="141">
        <v>36</v>
      </c>
      <c r="B60" s="102" t="s">
        <v>3070</v>
      </c>
      <c r="C60" s="114">
        <v>3452.51</v>
      </c>
      <c r="D60" s="142"/>
      <c r="E60" s="142"/>
      <c r="F60" s="126"/>
      <c r="G60" s="115"/>
      <c r="H60" s="115"/>
      <c r="I60" s="115"/>
      <c r="J60" s="156" t="s">
        <v>3927</v>
      </c>
      <c r="K60" s="104">
        <v>1.0600983052909332</v>
      </c>
      <c r="L60" s="105">
        <v>3660</v>
      </c>
      <c r="M60" s="115"/>
      <c r="N60" s="157"/>
      <c r="O60" s="158"/>
    </row>
    <row r="61" spans="1:15" ht="25.5" x14ac:dyDescent="0.25">
      <c r="A61" s="141" t="s">
        <v>3108</v>
      </c>
      <c r="B61" s="102" t="s">
        <v>3070</v>
      </c>
      <c r="C61" s="114">
        <v>3452.51</v>
      </c>
      <c r="D61" s="142"/>
      <c r="E61" s="142"/>
      <c r="F61" s="126"/>
      <c r="G61" s="115"/>
      <c r="H61" s="115"/>
      <c r="I61" s="115"/>
      <c r="J61" s="156" t="s">
        <v>3928</v>
      </c>
      <c r="K61" s="104">
        <v>1.1229511283095486</v>
      </c>
      <c r="L61" s="105">
        <v>3877</v>
      </c>
      <c r="M61" s="115" t="s">
        <v>3929</v>
      </c>
      <c r="N61" s="157">
        <v>1.4102783192517907</v>
      </c>
      <c r="O61" s="158">
        <v>4869</v>
      </c>
    </row>
    <row r="62" spans="1:15" ht="25.5" x14ac:dyDescent="0.25">
      <c r="A62" s="141" t="s">
        <v>3153</v>
      </c>
      <c r="B62" s="102" t="s">
        <v>3070</v>
      </c>
      <c r="C62" s="114">
        <v>3452.51</v>
      </c>
      <c r="D62" s="142"/>
      <c r="E62" s="142"/>
      <c r="F62" s="126"/>
      <c r="G62" s="115"/>
      <c r="H62" s="115"/>
      <c r="I62" s="115"/>
      <c r="J62" s="156" t="s">
        <v>3930</v>
      </c>
      <c r="K62" s="104">
        <v>1.4742897196532376</v>
      </c>
      <c r="L62" s="105">
        <v>5090</v>
      </c>
      <c r="M62" s="115" t="s">
        <v>3931</v>
      </c>
      <c r="N62" s="157">
        <v>1.7616169105954798</v>
      </c>
      <c r="O62" s="158">
        <v>6082</v>
      </c>
    </row>
    <row r="63" spans="1:15" ht="25.5" x14ac:dyDescent="0.25">
      <c r="A63" s="141">
        <v>45</v>
      </c>
      <c r="B63" s="102" t="s">
        <v>3070</v>
      </c>
      <c r="C63" s="114">
        <v>3452.51</v>
      </c>
      <c r="D63" s="142"/>
      <c r="E63" s="142"/>
      <c r="F63" s="126"/>
      <c r="G63" s="115"/>
      <c r="H63" s="115"/>
      <c r="I63" s="115"/>
      <c r="J63" s="156" t="s">
        <v>3932</v>
      </c>
      <c r="K63" s="104">
        <v>1.708901639676641</v>
      </c>
      <c r="L63" s="105">
        <v>5900</v>
      </c>
      <c r="M63" s="115" t="s">
        <v>3933</v>
      </c>
      <c r="N63" s="157">
        <v>1.9962288306188829</v>
      </c>
      <c r="O63" s="158">
        <v>6892</v>
      </c>
    </row>
    <row r="64" spans="1:15" ht="25.5" x14ac:dyDescent="0.25">
      <c r="A64" s="141" t="s">
        <v>3158</v>
      </c>
      <c r="B64" s="102" t="s">
        <v>3070</v>
      </c>
      <c r="C64" s="114">
        <v>3452.51</v>
      </c>
      <c r="D64" s="142"/>
      <c r="E64" s="142"/>
      <c r="F64" s="126"/>
      <c r="G64" s="115"/>
      <c r="H64" s="115"/>
      <c r="I64" s="115"/>
      <c r="J64" s="156" t="s">
        <v>3934</v>
      </c>
      <c r="K64" s="104">
        <v>1.7807334374122015</v>
      </c>
      <c r="L64" s="105">
        <v>6148</v>
      </c>
      <c r="M64" s="115" t="s">
        <v>3935</v>
      </c>
      <c r="N64" s="157">
        <v>2.0680606283544436</v>
      </c>
      <c r="O64" s="158">
        <v>7140</v>
      </c>
    </row>
    <row r="65" spans="1:15" x14ac:dyDescent="0.25">
      <c r="A65" s="141"/>
      <c r="B65" s="153"/>
      <c r="C65" s="153"/>
      <c r="D65" s="142"/>
      <c r="E65" s="142"/>
      <c r="F65" s="126"/>
      <c r="G65" s="115"/>
      <c r="H65" s="115"/>
      <c r="I65" s="115"/>
      <c r="J65" s="156"/>
      <c r="K65" s="156"/>
      <c r="L65" s="115"/>
      <c r="M65" s="115"/>
      <c r="N65" s="157"/>
      <c r="O65" s="158"/>
    </row>
    <row r="66" spans="1:15" x14ac:dyDescent="0.25">
      <c r="A66" s="116" t="s">
        <v>3125</v>
      </c>
      <c r="B66" s="153"/>
      <c r="C66" s="153"/>
      <c r="D66" s="142"/>
      <c r="E66" s="142"/>
      <c r="F66" s="126"/>
      <c r="G66" s="115"/>
      <c r="H66" s="115"/>
      <c r="I66" s="115"/>
      <c r="J66" s="156"/>
      <c r="K66" s="156"/>
      <c r="L66" s="115"/>
      <c r="M66" s="115"/>
      <c r="N66" s="157"/>
      <c r="O66" s="158"/>
    </row>
    <row r="67" spans="1:15" ht="25.5" x14ac:dyDescent="0.25">
      <c r="A67" s="142" t="s">
        <v>3126</v>
      </c>
      <c r="B67" s="102" t="s">
        <v>3070</v>
      </c>
      <c r="C67" s="114">
        <v>3452.51</v>
      </c>
      <c r="D67" s="142"/>
      <c r="E67" s="142"/>
      <c r="F67" s="126"/>
      <c r="G67" s="115"/>
      <c r="H67" s="115"/>
      <c r="I67" s="115"/>
      <c r="J67" s="156" t="s">
        <v>3936</v>
      </c>
      <c r="K67" s="104">
        <v>0.76263356224891454</v>
      </c>
      <c r="L67" s="105">
        <v>2633</v>
      </c>
      <c r="M67" s="115"/>
      <c r="N67" s="157"/>
      <c r="O67" s="158"/>
    </row>
    <row r="68" spans="1:15" ht="25.5" x14ac:dyDescent="0.25">
      <c r="A68" s="142" t="s">
        <v>3128</v>
      </c>
      <c r="B68" s="102" t="s">
        <v>3070</v>
      </c>
      <c r="C68" s="114">
        <v>3452.51</v>
      </c>
      <c r="D68" s="142"/>
      <c r="E68" s="142"/>
      <c r="F68" s="126"/>
      <c r="G68" s="115"/>
      <c r="H68" s="115"/>
      <c r="I68" s="115"/>
      <c r="J68" s="156" t="s">
        <v>3937</v>
      </c>
      <c r="K68" s="104">
        <v>0.80115626022806585</v>
      </c>
      <c r="L68" s="105">
        <v>2766</v>
      </c>
      <c r="M68" s="115"/>
      <c r="N68" s="157"/>
      <c r="O68" s="158"/>
    </row>
    <row r="69" spans="1:15" ht="25.5" x14ac:dyDescent="0.25">
      <c r="A69" s="142" t="s">
        <v>3130</v>
      </c>
      <c r="B69" s="102" t="s">
        <v>3070</v>
      </c>
      <c r="C69" s="114">
        <v>3452.51</v>
      </c>
      <c r="D69" s="142"/>
      <c r="E69" s="142"/>
      <c r="F69" s="126"/>
      <c r="G69" s="115"/>
      <c r="H69" s="115"/>
      <c r="I69" s="115"/>
      <c r="J69" s="156" t="s">
        <v>3938</v>
      </c>
      <c r="K69" s="104">
        <v>0.90369035860866431</v>
      </c>
      <c r="L69" s="105">
        <v>3120</v>
      </c>
      <c r="M69" s="115"/>
      <c r="N69" s="157"/>
      <c r="O69" s="158"/>
    </row>
    <row r="70" spans="1:15" ht="25.5" x14ac:dyDescent="0.25">
      <c r="A70" s="142" t="s">
        <v>3134</v>
      </c>
      <c r="B70" s="102" t="s">
        <v>3070</v>
      </c>
      <c r="C70" s="114">
        <v>3452.51</v>
      </c>
      <c r="D70" s="142"/>
      <c r="E70" s="142"/>
      <c r="F70" s="126"/>
      <c r="G70" s="115"/>
      <c r="H70" s="115"/>
      <c r="I70" s="115"/>
      <c r="J70" s="156" t="s">
        <v>3939</v>
      </c>
      <c r="K70" s="104">
        <v>0.89673889431167464</v>
      </c>
      <c r="L70" s="105">
        <v>3096</v>
      </c>
      <c r="M70" s="115" t="s">
        <v>3940</v>
      </c>
      <c r="N70" s="157">
        <v>1.1840660852539167</v>
      </c>
      <c r="O70" s="158">
        <v>4088</v>
      </c>
    </row>
    <row r="71" spans="1:15" ht="25.5" x14ac:dyDescent="0.25">
      <c r="A71" s="142" t="s">
        <v>3132</v>
      </c>
      <c r="B71" s="102" t="s">
        <v>3070</v>
      </c>
      <c r="C71" s="114">
        <v>3452.51</v>
      </c>
      <c r="D71" s="142"/>
      <c r="E71" s="142"/>
      <c r="F71" s="126"/>
      <c r="G71" s="115"/>
      <c r="H71" s="115"/>
      <c r="I71" s="115"/>
      <c r="J71" s="156" t="s">
        <v>3941</v>
      </c>
      <c r="K71" s="104">
        <v>0.94192341224210785</v>
      </c>
      <c r="L71" s="105">
        <v>3252</v>
      </c>
      <c r="M71" s="115"/>
      <c r="N71" s="157"/>
      <c r="O71" s="158"/>
    </row>
    <row r="72" spans="1:15" ht="25.5" x14ac:dyDescent="0.25">
      <c r="A72" s="142">
        <v>65.709999999999994</v>
      </c>
      <c r="B72" s="102" t="s">
        <v>3070</v>
      </c>
      <c r="C72" s="114">
        <v>3452.51</v>
      </c>
      <c r="D72" s="142"/>
      <c r="E72" s="142"/>
      <c r="F72" s="126"/>
      <c r="G72" s="115"/>
      <c r="H72" s="115"/>
      <c r="I72" s="115"/>
      <c r="J72" s="156" t="s">
        <v>3942</v>
      </c>
      <c r="K72" s="104">
        <v>0.93497194794511818</v>
      </c>
      <c r="L72" s="105">
        <v>3228</v>
      </c>
      <c r="M72" s="115" t="s">
        <v>3943</v>
      </c>
      <c r="N72" s="157">
        <v>1.2222991388873601</v>
      </c>
      <c r="O72" s="158">
        <v>4220</v>
      </c>
    </row>
    <row r="73" spans="1:15" ht="25.5" x14ac:dyDescent="0.25">
      <c r="A73" s="142" t="s">
        <v>3139</v>
      </c>
      <c r="B73" s="102" t="s">
        <v>3070</v>
      </c>
      <c r="C73" s="114">
        <v>3452.51</v>
      </c>
      <c r="D73" s="142"/>
      <c r="E73" s="142"/>
      <c r="F73" s="126"/>
      <c r="G73" s="115"/>
      <c r="H73" s="115"/>
      <c r="I73" s="115"/>
      <c r="J73" s="156" t="s">
        <v>3944</v>
      </c>
      <c r="K73" s="104">
        <v>1.4207055156972752</v>
      </c>
      <c r="L73" s="105">
        <v>4905</v>
      </c>
      <c r="M73" s="115" t="s">
        <v>3945</v>
      </c>
      <c r="N73" s="157">
        <v>1.7080327066395173</v>
      </c>
      <c r="O73" s="158">
        <v>5897</v>
      </c>
    </row>
    <row r="74" spans="1:15" ht="25.5" x14ac:dyDescent="0.25">
      <c r="A74" s="141">
        <v>68.739999999999995</v>
      </c>
      <c r="B74" s="102" t="s">
        <v>3070</v>
      </c>
      <c r="C74" s="114">
        <v>3452.51</v>
      </c>
      <c r="D74" s="142"/>
      <c r="E74" s="142"/>
      <c r="F74" s="126"/>
      <c r="G74" s="115"/>
      <c r="H74" s="115"/>
      <c r="I74" s="115"/>
      <c r="J74" s="156" t="s">
        <v>3946</v>
      </c>
      <c r="K74" s="104">
        <v>1.4589385693307186</v>
      </c>
      <c r="L74" s="105">
        <v>5037</v>
      </c>
      <c r="M74" s="115" t="s">
        <v>3947</v>
      </c>
      <c r="N74" s="157">
        <v>1.7462657602729608</v>
      </c>
      <c r="O74" s="158">
        <v>6029</v>
      </c>
    </row>
    <row r="75" spans="1:15" ht="15.75" x14ac:dyDescent="0.25">
      <c r="A75" s="144" t="s">
        <v>3173</v>
      </c>
      <c r="B75" s="102"/>
      <c r="C75" s="102"/>
      <c r="D75" s="139"/>
      <c r="E75" s="139"/>
      <c r="F75" s="127"/>
      <c r="G75" s="125"/>
      <c r="H75" s="125"/>
      <c r="I75" s="115"/>
      <c r="J75" s="115"/>
      <c r="K75" s="115"/>
      <c r="L75" s="115"/>
      <c r="M75" s="115"/>
      <c r="N75" s="115"/>
      <c r="O75" s="115"/>
    </row>
    <row r="76" spans="1:15" x14ac:dyDescent="0.25">
      <c r="A76" s="125" t="s">
        <v>3174</v>
      </c>
      <c r="B76" s="101" t="s">
        <v>3175</v>
      </c>
      <c r="C76" s="20">
        <v>482.73</v>
      </c>
      <c r="D76" s="101" t="s">
        <v>3948</v>
      </c>
      <c r="E76" s="104">
        <v>0.96741449671659097</v>
      </c>
      <c r="F76" s="105">
        <v>467</v>
      </c>
      <c r="G76" s="101" t="s">
        <v>3948</v>
      </c>
      <c r="H76" s="104">
        <v>0.96741449671659097</v>
      </c>
      <c r="I76" s="105">
        <v>467</v>
      </c>
      <c r="J76" s="101" t="s">
        <v>3949</v>
      </c>
      <c r="K76" s="104">
        <v>0.96741449671659097</v>
      </c>
      <c r="L76" s="105">
        <v>467</v>
      </c>
      <c r="M76" s="101" t="s">
        <v>3949</v>
      </c>
      <c r="N76" s="104">
        <v>0.96741449671659097</v>
      </c>
      <c r="O76" s="105">
        <v>467</v>
      </c>
    </row>
    <row r="77" spans="1:15" x14ac:dyDescent="0.25">
      <c r="A77" s="125" t="s">
        <v>3178</v>
      </c>
      <c r="B77" s="101" t="s">
        <v>3175</v>
      </c>
      <c r="C77" s="20">
        <v>482.73</v>
      </c>
      <c r="D77" s="101" t="s">
        <v>3950</v>
      </c>
      <c r="E77" s="104">
        <v>0.96741449671659097</v>
      </c>
      <c r="F77" s="105">
        <v>467</v>
      </c>
      <c r="G77" s="101" t="s">
        <v>3950</v>
      </c>
      <c r="H77" s="104">
        <v>0.96741449671659097</v>
      </c>
      <c r="I77" s="105">
        <v>467</v>
      </c>
      <c r="J77" s="101" t="s">
        <v>494</v>
      </c>
      <c r="K77" s="101" t="s">
        <v>494</v>
      </c>
      <c r="L77" s="105" t="s">
        <v>2233</v>
      </c>
      <c r="M77" s="101" t="s">
        <v>494</v>
      </c>
      <c r="N77" s="101" t="s">
        <v>494</v>
      </c>
      <c r="O77" s="105" t="s">
        <v>2233</v>
      </c>
    </row>
    <row r="78" spans="1:15" x14ac:dyDescent="0.25">
      <c r="A78" s="145" t="s">
        <v>3180</v>
      </c>
      <c r="B78" s="101" t="s">
        <v>3175</v>
      </c>
      <c r="C78" s="20">
        <v>482.73</v>
      </c>
      <c r="D78" s="101" t="s">
        <v>3951</v>
      </c>
      <c r="E78" s="104">
        <v>1.2947196155200629</v>
      </c>
      <c r="F78" s="105">
        <v>625</v>
      </c>
      <c r="G78" s="101" t="s">
        <v>3951</v>
      </c>
      <c r="H78" s="104">
        <v>1.2947196155200629</v>
      </c>
      <c r="I78" s="105">
        <v>625</v>
      </c>
      <c r="J78" s="101" t="s">
        <v>3952</v>
      </c>
      <c r="K78" s="104">
        <v>1.2947196155200629</v>
      </c>
      <c r="L78" s="105">
        <v>625</v>
      </c>
      <c r="M78" s="101" t="s">
        <v>3952</v>
      </c>
      <c r="N78" s="104">
        <v>1.2947196155200629</v>
      </c>
      <c r="O78" s="105">
        <v>625</v>
      </c>
    </row>
    <row r="79" spans="1:15" ht="25.5" x14ac:dyDescent="0.25">
      <c r="A79" s="145" t="s">
        <v>3183</v>
      </c>
      <c r="B79" s="101" t="s">
        <v>3175</v>
      </c>
      <c r="C79" s="20">
        <v>482.73</v>
      </c>
      <c r="D79" s="101" t="s">
        <v>3953</v>
      </c>
      <c r="E79" s="104">
        <v>2.450645288256375</v>
      </c>
      <c r="F79" s="105">
        <v>1183</v>
      </c>
      <c r="G79" s="101" t="s">
        <v>3953</v>
      </c>
      <c r="H79" s="104">
        <v>2.450645288256375</v>
      </c>
      <c r="I79" s="105">
        <v>1183</v>
      </c>
      <c r="J79" s="101" t="s">
        <v>3954</v>
      </c>
      <c r="K79" s="104">
        <v>2.450645288256375</v>
      </c>
      <c r="L79" s="105">
        <v>1183</v>
      </c>
      <c r="M79" s="101" t="s">
        <v>3954</v>
      </c>
      <c r="N79" s="104">
        <v>2.450645288256375</v>
      </c>
      <c r="O79" s="105">
        <v>1183</v>
      </c>
    </row>
    <row r="80" spans="1:15" x14ac:dyDescent="0.25">
      <c r="A80" s="145" t="s">
        <v>3186</v>
      </c>
      <c r="B80" s="101" t="s">
        <v>3175</v>
      </c>
      <c r="C80" s="20">
        <v>482.73</v>
      </c>
      <c r="D80" s="101" t="s">
        <v>494</v>
      </c>
      <c r="E80" s="101" t="s">
        <v>494</v>
      </c>
      <c r="F80" s="101" t="s">
        <v>2233</v>
      </c>
      <c r="G80" s="101" t="s">
        <v>494</v>
      </c>
      <c r="H80" s="101" t="s">
        <v>494</v>
      </c>
      <c r="I80" s="101" t="s">
        <v>2233</v>
      </c>
      <c r="J80" s="101" t="s">
        <v>3955</v>
      </c>
      <c r="K80" s="104">
        <v>0.50960164066869673</v>
      </c>
      <c r="L80" s="105">
        <v>246</v>
      </c>
      <c r="M80" s="101" t="s">
        <v>3955</v>
      </c>
      <c r="N80" s="104">
        <v>0.50960164066869673</v>
      </c>
      <c r="O80" s="105">
        <v>246</v>
      </c>
    </row>
    <row r="81" spans="1:15" x14ac:dyDescent="0.25">
      <c r="A81" s="145" t="s">
        <v>3188</v>
      </c>
      <c r="B81" s="101" t="s">
        <v>3175</v>
      </c>
      <c r="C81" s="20">
        <v>482.73</v>
      </c>
      <c r="D81" s="101" t="s">
        <v>3956</v>
      </c>
      <c r="E81" s="104">
        <v>0.48474302405071157</v>
      </c>
      <c r="F81" s="105">
        <v>234</v>
      </c>
      <c r="G81" s="101" t="s">
        <v>3956</v>
      </c>
      <c r="H81" s="104">
        <v>0.48474302405071157</v>
      </c>
      <c r="I81" s="105">
        <v>234</v>
      </c>
      <c r="J81" s="101" t="s">
        <v>3957</v>
      </c>
      <c r="K81" s="104">
        <v>0.48474302405071157</v>
      </c>
      <c r="L81" s="105">
        <v>234</v>
      </c>
      <c r="M81" s="101" t="s">
        <v>3957</v>
      </c>
      <c r="N81" s="104">
        <v>0.48474302405071157</v>
      </c>
      <c r="O81" s="105">
        <v>234</v>
      </c>
    </row>
    <row r="82" spans="1:15" x14ac:dyDescent="0.25">
      <c r="A82" s="125" t="s">
        <v>3191</v>
      </c>
      <c r="B82" s="101" t="s">
        <v>3175</v>
      </c>
      <c r="C82" s="20">
        <v>482.73</v>
      </c>
      <c r="D82" s="101" t="s">
        <v>3958</v>
      </c>
      <c r="E82" s="104">
        <v>0.48474302405071157</v>
      </c>
      <c r="F82" s="105">
        <v>234</v>
      </c>
      <c r="G82" s="101" t="s">
        <v>3958</v>
      </c>
      <c r="H82" s="104">
        <v>0.48474302405071157</v>
      </c>
      <c r="I82" s="105">
        <v>234</v>
      </c>
      <c r="J82" s="101" t="s">
        <v>3959</v>
      </c>
      <c r="K82" s="104">
        <v>0.48474302405071157</v>
      </c>
      <c r="L82" s="105">
        <v>234</v>
      </c>
      <c r="M82" s="101" t="s">
        <v>3959</v>
      </c>
      <c r="N82" s="104">
        <v>0.48474302405071157</v>
      </c>
      <c r="O82" s="105">
        <v>234</v>
      </c>
    </row>
    <row r="83" spans="1:15" ht="25.5" x14ac:dyDescent="0.25">
      <c r="A83" s="145" t="s">
        <v>3194</v>
      </c>
      <c r="B83" s="101" t="s">
        <v>3175</v>
      </c>
      <c r="C83" s="20">
        <v>482.73</v>
      </c>
      <c r="D83" s="101" t="s">
        <v>3960</v>
      </c>
      <c r="E83" s="104">
        <v>1.1227808505789987</v>
      </c>
      <c r="F83" s="105">
        <v>542</v>
      </c>
      <c r="G83" s="101" t="s">
        <v>3960</v>
      </c>
      <c r="H83" s="104">
        <v>1.1227808505789987</v>
      </c>
      <c r="I83" s="105">
        <v>542</v>
      </c>
      <c r="J83" s="101" t="s">
        <v>3961</v>
      </c>
      <c r="K83" s="104">
        <v>1.1227808505789987</v>
      </c>
      <c r="L83" s="105">
        <v>542</v>
      </c>
      <c r="M83" s="101" t="s">
        <v>3961</v>
      </c>
      <c r="N83" s="104">
        <v>1.1227808505789987</v>
      </c>
      <c r="O83" s="105">
        <v>542</v>
      </c>
    </row>
    <row r="84" spans="1:15" ht="25.5" x14ac:dyDescent="0.25">
      <c r="A84" s="145" t="s">
        <v>3197</v>
      </c>
      <c r="B84" s="101" t="s">
        <v>3175</v>
      </c>
      <c r="C84" s="20">
        <v>482.73</v>
      </c>
      <c r="D84" s="101" t="s">
        <v>3962</v>
      </c>
      <c r="E84" s="104">
        <v>0.33766287572763243</v>
      </c>
      <c r="F84" s="105">
        <v>163</v>
      </c>
      <c r="G84" s="101" t="s">
        <v>3962</v>
      </c>
      <c r="H84" s="104">
        <v>0.33766287572763243</v>
      </c>
      <c r="I84" s="105">
        <v>163</v>
      </c>
      <c r="J84" s="101" t="s">
        <v>3963</v>
      </c>
      <c r="K84" s="104">
        <v>0.33766287572763243</v>
      </c>
      <c r="L84" s="105">
        <v>163</v>
      </c>
      <c r="M84" s="101" t="s">
        <v>3963</v>
      </c>
      <c r="N84" s="104">
        <v>0.33766287572763243</v>
      </c>
      <c r="O84" s="105">
        <v>163</v>
      </c>
    </row>
    <row r="85" spans="1:15" ht="38.25" x14ac:dyDescent="0.25">
      <c r="A85" s="145" t="s">
        <v>3200</v>
      </c>
      <c r="B85" s="113" t="s">
        <v>3201</v>
      </c>
      <c r="C85" s="20">
        <v>1372.62</v>
      </c>
      <c r="D85" s="101" t="s">
        <v>3964</v>
      </c>
      <c r="E85" s="104">
        <v>1.185324416080197</v>
      </c>
      <c r="F85" s="105">
        <v>1627</v>
      </c>
      <c r="G85" s="101" t="s">
        <v>3964</v>
      </c>
      <c r="H85" s="104">
        <v>1.185324416080197</v>
      </c>
      <c r="I85" s="105">
        <v>1627</v>
      </c>
      <c r="J85" s="101" t="s">
        <v>3965</v>
      </c>
      <c r="K85" s="104">
        <v>1.185324416080197</v>
      </c>
      <c r="L85" s="105">
        <v>1627</v>
      </c>
      <c r="M85" s="101" t="s">
        <v>3965</v>
      </c>
      <c r="N85" s="104">
        <v>1.185324416080197</v>
      </c>
      <c r="O85" s="105">
        <v>1627</v>
      </c>
    </row>
    <row r="86" spans="1:15" x14ac:dyDescent="0.25">
      <c r="A86" s="148"/>
      <c r="B86" s="7"/>
      <c r="C86" s="7"/>
      <c r="D86" s="134"/>
      <c r="E86" s="134"/>
      <c r="F86" s="131"/>
      <c r="I86" s="128"/>
    </row>
    <row r="87" spans="1:15" x14ac:dyDescent="0.25">
      <c r="A87" s="128"/>
      <c r="B87" s="118"/>
      <c r="C87" s="123"/>
      <c r="D87" s="128"/>
      <c r="E87" s="124"/>
      <c r="F87" s="120"/>
      <c r="G87" s="107"/>
      <c r="H87" s="107"/>
      <c r="I87" s="146"/>
    </row>
    <row r="88" spans="1:15" x14ac:dyDescent="0.25">
      <c r="A88" s="148"/>
      <c r="B88" s="7"/>
      <c r="C88" s="7"/>
      <c r="D88" s="134"/>
      <c r="E88" s="134"/>
      <c r="F88" s="131"/>
      <c r="G88" s="131"/>
      <c r="H88" s="131"/>
      <c r="I88" s="149" t="s">
        <v>615</v>
      </c>
    </row>
    <row r="89" spans="1:15" ht="37.5" customHeight="1" x14ac:dyDescent="0.25">
      <c r="A89" s="898" t="s">
        <v>3761</v>
      </c>
      <c r="B89" s="898"/>
      <c r="C89" s="898"/>
      <c r="D89" s="898"/>
      <c r="E89" s="898"/>
      <c r="F89" s="898"/>
      <c r="G89" s="898"/>
      <c r="H89" s="898"/>
      <c r="I89" s="898"/>
    </row>
    <row r="90" spans="1:15" x14ac:dyDescent="0.25">
      <c r="A90" s="121"/>
      <c r="B90" s="121"/>
      <c r="C90" s="121"/>
      <c r="D90" s="121"/>
      <c r="E90" s="121"/>
      <c r="F90" s="121"/>
      <c r="G90" s="133"/>
      <c r="H90" s="133"/>
      <c r="I90" s="128"/>
    </row>
    <row r="91" spans="1:15" ht="15" customHeight="1" x14ac:dyDescent="0.25">
      <c r="A91" s="899" t="s">
        <v>2572</v>
      </c>
      <c r="B91" s="901" t="s">
        <v>3067</v>
      </c>
      <c r="C91" s="901" t="s">
        <v>3068</v>
      </c>
      <c r="D91" s="903" t="s">
        <v>8</v>
      </c>
      <c r="E91" s="904"/>
      <c r="F91" s="905"/>
      <c r="G91" s="906" t="s">
        <v>9</v>
      </c>
      <c r="H91" s="907"/>
      <c r="I91" s="908"/>
    </row>
    <row r="92" spans="1:15" ht="45" x14ac:dyDescent="0.25">
      <c r="A92" s="900"/>
      <c r="B92" s="902"/>
      <c r="C92" s="902"/>
      <c r="D92" s="150" t="s">
        <v>1162</v>
      </c>
      <c r="E92" s="150" t="s">
        <v>318</v>
      </c>
      <c r="F92" s="151" t="s">
        <v>2277</v>
      </c>
      <c r="G92" s="150" t="s">
        <v>1162</v>
      </c>
      <c r="H92" s="150" t="s">
        <v>318</v>
      </c>
      <c r="I92" s="151" t="s">
        <v>2277</v>
      </c>
    </row>
    <row r="93" spans="1:15" ht="31.5" x14ac:dyDescent="0.25">
      <c r="A93" s="135" t="s">
        <v>3069</v>
      </c>
      <c r="B93" s="102" t="s">
        <v>3070</v>
      </c>
      <c r="C93" s="103">
        <v>2824.9</v>
      </c>
      <c r="D93" s="101" t="s">
        <v>3966</v>
      </c>
      <c r="E93" s="104">
        <v>0.53311621650323904</v>
      </c>
      <c r="F93" s="105">
        <v>1506</v>
      </c>
      <c r="G93" s="101" t="s">
        <v>3967</v>
      </c>
      <c r="H93" s="104">
        <v>0.54692201493858184</v>
      </c>
      <c r="I93" s="105">
        <v>1545</v>
      </c>
    </row>
    <row r="94" spans="1:15" ht="31.5" x14ac:dyDescent="0.25">
      <c r="A94" s="135" t="s">
        <v>3073</v>
      </c>
      <c r="B94" s="102" t="s">
        <v>3070</v>
      </c>
      <c r="C94" s="103">
        <v>2824.9</v>
      </c>
      <c r="D94" s="101" t="s">
        <v>3968</v>
      </c>
      <c r="E94" s="104">
        <v>0.7069276788558887</v>
      </c>
      <c r="F94" s="105">
        <v>1997</v>
      </c>
      <c r="G94" s="101" t="s">
        <v>3969</v>
      </c>
      <c r="H94" s="104">
        <v>0.72037948245955608</v>
      </c>
      <c r="I94" s="105">
        <v>2035</v>
      </c>
    </row>
    <row r="95" spans="1:15" ht="31.5" x14ac:dyDescent="0.25">
      <c r="A95" s="135" t="s">
        <v>3076</v>
      </c>
      <c r="B95" s="102" t="s">
        <v>3070</v>
      </c>
      <c r="C95" s="103">
        <v>2824.9</v>
      </c>
      <c r="D95" s="101" t="s">
        <v>3970</v>
      </c>
      <c r="E95" s="104">
        <v>0.69843180289567774</v>
      </c>
      <c r="F95" s="105">
        <v>1973</v>
      </c>
      <c r="G95" s="101" t="s">
        <v>3971</v>
      </c>
      <c r="H95" s="104">
        <v>0.71188360649934512</v>
      </c>
      <c r="I95" s="105">
        <v>2011</v>
      </c>
    </row>
    <row r="96" spans="1:15" ht="31.5" x14ac:dyDescent="0.25">
      <c r="A96" s="135" t="s">
        <v>3079</v>
      </c>
      <c r="B96" s="102" t="s">
        <v>3070</v>
      </c>
      <c r="C96" s="103">
        <v>2824.9</v>
      </c>
      <c r="D96" s="101" t="s">
        <v>3972</v>
      </c>
      <c r="E96" s="104">
        <v>0.87224326524832729</v>
      </c>
      <c r="F96" s="105">
        <v>2464</v>
      </c>
      <c r="G96" s="101" t="s">
        <v>3973</v>
      </c>
      <c r="H96" s="104">
        <v>0.8860490636836702</v>
      </c>
      <c r="I96" s="105">
        <v>2503</v>
      </c>
    </row>
    <row r="97" spans="1:15" ht="31.5" x14ac:dyDescent="0.25">
      <c r="A97" s="135" t="s">
        <v>3082</v>
      </c>
      <c r="B97" s="102" t="s">
        <v>3070</v>
      </c>
      <c r="C97" s="103">
        <v>2824.9</v>
      </c>
      <c r="D97" s="101" t="s">
        <v>3974</v>
      </c>
      <c r="E97" s="104">
        <v>1.0287089808488796</v>
      </c>
      <c r="F97" s="105">
        <v>2906</v>
      </c>
      <c r="G97" s="101" t="s">
        <v>3975</v>
      </c>
      <c r="H97" s="104">
        <v>1.0421607844525469</v>
      </c>
      <c r="I97" s="105">
        <v>2944</v>
      </c>
    </row>
    <row r="98" spans="1:15" ht="31.5" x14ac:dyDescent="0.25">
      <c r="A98" s="135" t="s">
        <v>3085</v>
      </c>
      <c r="B98" s="102" t="s">
        <v>3070</v>
      </c>
      <c r="C98" s="103">
        <v>2824.9</v>
      </c>
      <c r="D98" s="101" t="s">
        <v>3976</v>
      </c>
      <c r="E98" s="104">
        <v>0.85489751849622997</v>
      </c>
      <c r="F98" s="105">
        <v>2415</v>
      </c>
      <c r="G98" s="101" t="s">
        <v>3977</v>
      </c>
      <c r="H98" s="104">
        <v>0.86870331693157277</v>
      </c>
      <c r="I98" s="105">
        <v>2454</v>
      </c>
    </row>
    <row r="99" spans="1:15" ht="47.25" x14ac:dyDescent="0.25">
      <c r="A99" s="135" t="s">
        <v>3088</v>
      </c>
      <c r="B99" s="102" t="s">
        <v>3070</v>
      </c>
      <c r="C99" s="103">
        <v>2824.9</v>
      </c>
      <c r="D99" s="101" t="s">
        <v>3978</v>
      </c>
      <c r="E99" s="104">
        <v>0.78834649014124392</v>
      </c>
      <c r="F99" s="105">
        <v>2227</v>
      </c>
      <c r="G99" s="101" t="s">
        <v>3979</v>
      </c>
      <c r="H99" s="104">
        <v>0.80250628340826224</v>
      </c>
      <c r="I99" s="105">
        <v>2267</v>
      </c>
    </row>
    <row r="100" spans="1:15" ht="47.25" x14ac:dyDescent="0.25">
      <c r="A100" s="135" t="s">
        <v>3091</v>
      </c>
      <c r="B100" s="102" t="s">
        <v>3070</v>
      </c>
      <c r="C100" s="103">
        <v>2824.9</v>
      </c>
      <c r="D100" s="101" t="s">
        <v>3980</v>
      </c>
      <c r="E100" s="104">
        <v>0.96286594215724453</v>
      </c>
      <c r="F100" s="105">
        <v>2720</v>
      </c>
      <c r="G100" s="101" t="s">
        <v>3981</v>
      </c>
      <c r="H100" s="104">
        <v>0.9763177457609119</v>
      </c>
      <c r="I100" s="105">
        <v>2758</v>
      </c>
    </row>
    <row r="101" spans="1:15" x14ac:dyDescent="0.25">
      <c r="A101" s="128"/>
      <c r="B101" s="136"/>
      <c r="C101" s="136"/>
      <c r="D101" s="106"/>
      <c r="E101" s="106"/>
      <c r="F101" s="137"/>
      <c r="G101" s="106"/>
      <c r="H101" s="106"/>
      <c r="I101" s="137"/>
    </row>
    <row r="102" spans="1:15" x14ac:dyDescent="0.25">
      <c r="A102" s="128"/>
      <c r="B102" s="136"/>
      <c r="C102" s="136"/>
      <c r="D102" s="106"/>
      <c r="E102" s="106"/>
      <c r="F102" s="137"/>
      <c r="G102" s="106"/>
      <c r="H102" s="106"/>
      <c r="I102" s="108" t="s">
        <v>3229</v>
      </c>
    </row>
    <row r="103" spans="1:15" ht="46.5" customHeight="1" x14ac:dyDescent="0.25">
      <c r="A103" s="898" t="s">
        <v>3778</v>
      </c>
      <c r="B103" s="898"/>
      <c r="C103" s="898"/>
      <c r="D103" s="898"/>
      <c r="E103" s="898"/>
      <c r="F103" s="898"/>
      <c r="G103" s="898"/>
      <c r="H103" s="898"/>
      <c r="I103" s="898"/>
    </row>
    <row r="104" spans="1:15" x14ac:dyDescent="0.25">
      <c r="A104" s="121"/>
      <c r="B104" s="121"/>
      <c r="C104" s="121"/>
      <c r="D104" s="121"/>
      <c r="E104" s="121"/>
      <c r="F104" s="121"/>
      <c r="G104" s="121"/>
      <c r="H104" s="121"/>
      <c r="I104" s="133"/>
    </row>
    <row r="105" spans="1:15" ht="51" customHeight="1" x14ac:dyDescent="0.25">
      <c r="A105" s="921" t="s">
        <v>2572</v>
      </c>
      <c r="B105" s="915" t="s">
        <v>3067</v>
      </c>
      <c r="C105" s="922" t="s">
        <v>3068</v>
      </c>
      <c r="D105" s="923" t="s">
        <v>3095</v>
      </c>
      <c r="E105" s="923"/>
      <c r="F105" s="923"/>
      <c r="G105" s="923" t="s">
        <v>3096</v>
      </c>
      <c r="H105" s="923"/>
      <c r="I105" s="923"/>
      <c r="J105" s="923" t="s">
        <v>3095</v>
      </c>
      <c r="K105" s="923"/>
      <c r="L105" s="923"/>
      <c r="M105" s="923" t="s">
        <v>3096</v>
      </c>
      <c r="N105" s="923"/>
      <c r="O105" s="923"/>
    </row>
    <row r="106" spans="1:15" ht="48" customHeight="1" x14ac:dyDescent="0.25">
      <c r="A106" s="921"/>
      <c r="B106" s="915"/>
      <c r="C106" s="922"/>
      <c r="D106" s="110" t="s">
        <v>1162</v>
      </c>
      <c r="E106" s="110" t="s">
        <v>318</v>
      </c>
      <c r="F106" s="111" t="s">
        <v>2277</v>
      </c>
      <c r="G106" s="112" t="s">
        <v>1162</v>
      </c>
      <c r="H106" s="112" t="s">
        <v>318</v>
      </c>
      <c r="I106" s="111" t="s">
        <v>2277</v>
      </c>
      <c r="J106" s="110" t="s">
        <v>1162</v>
      </c>
      <c r="K106" s="110" t="s">
        <v>318</v>
      </c>
      <c r="L106" s="111" t="s">
        <v>2277</v>
      </c>
      <c r="M106" s="112" t="s">
        <v>1162</v>
      </c>
      <c r="N106" s="112" t="s">
        <v>318</v>
      </c>
      <c r="O106" s="111" t="s">
        <v>2277</v>
      </c>
    </row>
    <row r="107" spans="1:15" ht="25.5" x14ac:dyDescent="0.25">
      <c r="A107" s="138" t="s">
        <v>3097</v>
      </c>
      <c r="B107" s="139" t="s">
        <v>3070</v>
      </c>
      <c r="C107" s="139"/>
      <c r="D107" s="140"/>
      <c r="E107" s="140"/>
      <c r="F107" s="125"/>
      <c r="G107" s="125"/>
      <c r="H107" s="125"/>
      <c r="I107" s="125"/>
      <c r="J107" s="115"/>
      <c r="K107" s="115"/>
      <c r="L107" s="115"/>
      <c r="M107" s="115"/>
      <c r="N107" s="115"/>
      <c r="O107" s="115"/>
    </row>
    <row r="108" spans="1:15" x14ac:dyDescent="0.25">
      <c r="A108" s="116" t="s">
        <v>3098</v>
      </c>
      <c r="B108" s="141"/>
      <c r="C108" s="141"/>
      <c r="D108" s="142"/>
      <c r="E108" s="142"/>
      <c r="F108" s="126"/>
      <c r="G108" s="142"/>
      <c r="H108" s="142"/>
      <c r="I108" s="126"/>
      <c r="J108" s="115"/>
      <c r="K108" s="115"/>
      <c r="L108" s="115"/>
      <c r="M108" s="115"/>
      <c r="N108" s="115"/>
      <c r="O108" s="115"/>
    </row>
    <row r="109" spans="1:15" ht="25.5" x14ac:dyDescent="0.25">
      <c r="A109" s="141" t="s">
        <v>3099</v>
      </c>
      <c r="B109" s="102" t="s">
        <v>3070</v>
      </c>
      <c r="C109" s="114">
        <v>3452.51</v>
      </c>
      <c r="D109" s="152" t="s">
        <v>3982</v>
      </c>
      <c r="E109" s="104">
        <v>1.1829075078710851</v>
      </c>
      <c r="F109" s="105">
        <v>1681</v>
      </c>
      <c r="G109" s="142" t="s">
        <v>3983</v>
      </c>
      <c r="H109" s="143">
        <f t="shared" ref="H109:H112" si="0">I109/C109</f>
        <v>0</v>
      </c>
      <c r="I109" s="126"/>
      <c r="J109" s="115"/>
      <c r="K109" s="115"/>
      <c r="L109" s="115"/>
      <c r="M109" s="115"/>
      <c r="N109" s="115"/>
      <c r="O109" s="115"/>
    </row>
    <row r="110" spans="1:15" ht="25.5" x14ac:dyDescent="0.25">
      <c r="A110" s="141" t="s">
        <v>3101</v>
      </c>
      <c r="B110" s="102" t="s">
        <v>3070</v>
      </c>
      <c r="C110" s="114">
        <v>3452.51</v>
      </c>
      <c r="D110" s="152" t="s">
        <v>3984</v>
      </c>
      <c r="E110" s="104">
        <v>1.1829075078710851</v>
      </c>
      <c r="F110" s="105">
        <v>2167</v>
      </c>
      <c r="G110" s="142" t="s">
        <v>3985</v>
      </c>
      <c r="H110" s="143">
        <f t="shared" si="0"/>
        <v>0</v>
      </c>
      <c r="I110" s="126"/>
      <c r="J110" s="115"/>
      <c r="K110" s="115"/>
      <c r="L110" s="115"/>
      <c r="M110" s="115"/>
      <c r="N110" s="115"/>
      <c r="O110" s="115"/>
    </row>
    <row r="111" spans="1:15" ht="25.5" x14ac:dyDescent="0.25">
      <c r="A111" s="141">
        <v>39</v>
      </c>
      <c r="B111" s="102" t="s">
        <v>3070</v>
      </c>
      <c r="C111" s="114">
        <v>3452.51</v>
      </c>
      <c r="D111" s="152" t="s">
        <v>3986</v>
      </c>
      <c r="E111" s="104">
        <v>1.1829075078710851</v>
      </c>
      <c r="F111" s="105">
        <v>2144</v>
      </c>
      <c r="G111" s="142" t="s">
        <v>3987</v>
      </c>
      <c r="H111" s="143">
        <f t="shared" si="0"/>
        <v>0</v>
      </c>
      <c r="I111" s="126"/>
      <c r="J111" s="115"/>
      <c r="K111" s="115"/>
      <c r="L111" s="115"/>
      <c r="M111" s="115"/>
      <c r="N111" s="115"/>
      <c r="O111" s="115"/>
    </row>
    <row r="112" spans="1:15" ht="25.5" x14ac:dyDescent="0.25">
      <c r="A112" s="141">
        <v>36</v>
      </c>
      <c r="B112" s="102" t="s">
        <v>3070</v>
      </c>
      <c r="C112" s="114">
        <v>3452.51</v>
      </c>
      <c r="D112" s="152" t="s">
        <v>3988</v>
      </c>
      <c r="E112" s="104">
        <v>1.1829075078710851</v>
      </c>
      <c r="F112" s="105">
        <v>2630</v>
      </c>
      <c r="G112" s="142" t="s">
        <v>3989</v>
      </c>
      <c r="H112" s="143">
        <f t="shared" si="0"/>
        <v>0</v>
      </c>
      <c r="I112" s="126"/>
      <c r="J112" s="115"/>
      <c r="K112" s="115"/>
      <c r="L112" s="115"/>
      <c r="M112" s="115"/>
      <c r="N112" s="115"/>
      <c r="O112" s="115"/>
    </row>
    <row r="113" spans="1:15" ht="25.5" x14ac:dyDescent="0.25">
      <c r="A113" s="141" t="s">
        <v>3105</v>
      </c>
      <c r="B113" s="102" t="s">
        <v>3070</v>
      </c>
      <c r="C113" s="114">
        <v>3452.51</v>
      </c>
      <c r="D113" s="152" t="s">
        <v>3990</v>
      </c>
      <c r="E113" s="104">
        <v>1.1829075078710851</v>
      </c>
      <c r="F113" s="105">
        <v>2715</v>
      </c>
      <c r="G113" s="142" t="s">
        <v>3991</v>
      </c>
      <c r="H113" s="143">
        <v>1.0737115895392046</v>
      </c>
      <c r="I113" s="126">
        <v>3707</v>
      </c>
      <c r="J113" s="115"/>
      <c r="K113" s="115"/>
      <c r="L113" s="115"/>
      <c r="M113" s="115"/>
      <c r="N113" s="115"/>
      <c r="O113" s="115"/>
    </row>
    <row r="114" spans="1:15" ht="25.5" x14ac:dyDescent="0.25">
      <c r="A114" s="141" t="s">
        <v>3108</v>
      </c>
      <c r="B114" s="102" t="s">
        <v>3070</v>
      </c>
      <c r="C114" s="114">
        <v>3452.51</v>
      </c>
      <c r="D114" s="152" t="s">
        <v>3992</v>
      </c>
      <c r="E114" s="104">
        <v>1.1829075078710851</v>
      </c>
      <c r="F114" s="105">
        <v>2846</v>
      </c>
      <c r="G114" s="142" t="s">
        <v>3993</v>
      </c>
      <c r="H114" s="143">
        <v>1.1116549988269404</v>
      </c>
      <c r="I114" s="126">
        <v>3838</v>
      </c>
      <c r="J114" s="115"/>
      <c r="K114" s="115"/>
      <c r="L114" s="115"/>
      <c r="M114" s="115"/>
      <c r="N114" s="115"/>
      <c r="O114" s="115"/>
    </row>
    <row r="115" spans="1:15" ht="25.5" x14ac:dyDescent="0.25">
      <c r="A115" s="141">
        <v>55</v>
      </c>
      <c r="B115" s="102" t="s">
        <v>3070</v>
      </c>
      <c r="C115" s="114">
        <v>3452.51</v>
      </c>
      <c r="D115" s="152" t="s">
        <v>3994</v>
      </c>
      <c r="E115" s="104">
        <v>1.1829075078710851</v>
      </c>
      <c r="F115" s="105">
        <v>3244</v>
      </c>
      <c r="G115" s="142" t="s">
        <v>3995</v>
      </c>
      <c r="H115" s="143">
        <v>1.2269334484186867</v>
      </c>
      <c r="I115" s="126">
        <v>4236</v>
      </c>
      <c r="J115" s="115"/>
      <c r="K115" s="115"/>
      <c r="L115" s="115"/>
      <c r="M115" s="115"/>
      <c r="N115" s="115"/>
      <c r="O115" s="115"/>
    </row>
    <row r="116" spans="1:15" ht="25.5" x14ac:dyDescent="0.25">
      <c r="A116" s="141" t="s">
        <v>3113</v>
      </c>
      <c r="B116" s="102" t="s">
        <v>3070</v>
      </c>
      <c r="C116" s="114">
        <v>3452.51</v>
      </c>
      <c r="D116" s="152" t="s">
        <v>3996</v>
      </c>
      <c r="E116" s="104">
        <v>1.1829075078710851</v>
      </c>
      <c r="F116" s="105">
        <v>3664</v>
      </c>
      <c r="G116" s="142" t="s">
        <v>3997</v>
      </c>
      <c r="H116" s="143">
        <v>1.3485840736160069</v>
      </c>
      <c r="I116" s="126">
        <v>4656</v>
      </c>
      <c r="J116" s="115"/>
      <c r="K116" s="115"/>
      <c r="L116" s="115"/>
      <c r="M116" s="115"/>
      <c r="N116" s="115"/>
      <c r="O116" s="115"/>
    </row>
    <row r="117" spans="1:15" ht="25.5" x14ac:dyDescent="0.25">
      <c r="A117" s="141" t="s">
        <v>3116</v>
      </c>
      <c r="B117" s="102" t="s">
        <v>3070</v>
      </c>
      <c r="C117" s="114">
        <v>3452.51</v>
      </c>
      <c r="D117" s="152" t="s">
        <v>3998</v>
      </c>
      <c r="E117" s="104">
        <v>1.1829075078710851</v>
      </c>
      <c r="F117" s="105">
        <v>3796</v>
      </c>
      <c r="G117" s="142" t="s">
        <v>3999</v>
      </c>
      <c r="H117" s="143">
        <v>1.3868171272494503</v>
      </c>
      <c r="I117" s="126">
        <v>4788</v>
      </c>
      <c r="J117" s="115"/>
      <c r="K117" s="115"/>
      <c r="L117" s="115"/>
      <c r="M117" s="115"/>
      <c r="N117" s="115"/>
      <c r="O117" s="115"/>
    </row>
    <row r="118" spans="1:15" ht="25.5" x14ac:dyDescent="0.25">
      <c r="A118" s="141">
        <v>50.64</v>
      </c>
      <c r="B118" s="102" t="s">
        <v>3070</v>
      </c>
      <c r="C118" s="114">
        <v>3452.51</v>
      </c>
      <c r="D118" s="152" t="s">
        <v>4000</v>
      </c>
      <c r="E118" s="104">
        <v>1.1829075078710851</v>
      </c>
      <c r="F118" s="105">
        <v>4194</v>
      </c>
      <c r="G118" s="142" t="s">
        <v>4001</v>
      </c>
      <c r="H118" s="143">
        <v>1.5020955768411965</v>
      </c>
      <c r="I118" s="126">
        <v>5186</v>
      </c>
      <c r="J118" s="115"/>
      <c r="K118" s="115"/>
      <c r="L118" s="115"/>
      <c r="M118" s="115"/>
      <c r="N118" s="115"/>
      <c r="O118" s="115"/>
    </row>
    <row r="119" spans="1:15" ht="25.5" x14ac:dyDescent="0.25">
      <c r="A119" s="141">
        <v>60</v>
      </c>
      <c r="B119" s="102" t="s">
        <v>3070</v>
      </c>
      <c r="C119" s="114">
        <v>3452.51</v>
      </c>
      <c r="D119" s="152" t="s">
        <v>4002</v>
      </c>
      <c r="E119" s="104">
        <v>1.1829075078710851</v>
      </c>
      <c r="F119" s="105">
        <v>4325</v>
      </c>
      <c r="G119" s="142" t="s">
        <v>4003</v>
      </c>
      <c r="H119" s="143">
        <v>1.5400389861289321</v>
      </c>
      <c r="I119" s="126">
        <v>5317</v>
      </c>
      <c r="J119" s="115"/>
      <c r="K119" s="115"/>
      <c r="L119" s="115"/>
      <c r="M119" s="115"/>
      <c r="N119" s="115"/>
      <c r="O119" s="115"/>
    </row>
    <row r="120" spans="1:15" ht="25.5" x14ac:dyDescent="0.25">
      <c r="A120" s="141">
        <v>45</v>
      </c>
      <c r="B120" s="102" t="s">
        <v>3070</v>
      </c>
      <c r="C120" s="114">
        <v>3452.51</v>
      </c>
      <c r="D120" s="152" t="s">
        <v>4004</v>
      </c>
      <c r="E120" s="104">
        <v>1.1829075078710851</v>
      </c>
      <c r="F120" s="105">
        <v>5399</v>
      </c>
      <c r="G120" s="142" t="s">
        <v>4005</v>
      </c>
      <c r="H120" s="143">
        <v>1.8511170134192225</v>
      </c>
      <c r="I120" s="126">
        <v>6391</v>
      </c>
      <c r="J120" s="115"/>
      <c r="K120" s="115"/>
      <c r="L120" s="115"/>
      <c r="M120" s="115"/>
      <c r="N120" s="115"/>
      <c r="O120" s="115"/>
    </row>
    <row r="121" spans="1:15" x14ac:dyDescent="0.25">
      <c r="A121" s="116" t="s">
        <v>3125</v>
      </c>
      <c r="B121" s="153"/>
      <c r="C121" s="114"/>
      <c r="D121" s="152"/>
      <c r="E121" s="104"/>
      <c r="F121" s="154"/>
      <c r="G121" s="142"/>
      <c r="H121" s="143"/>
      <c r="I121" s="126"/>
      <c r="J121" s="115"/>
      <c r="K121" s="115"/>
      <c r="L121" s="115"/>
      <c r="M121" s="115"/>
      <c r="N121" s="115"/>
      <c r="O121" s="115"/>
    </row>
    <row r="122" spans="1:15" ht="25.5" x14ac:dyDescent="0.25">
      <c r="A122" s="142" t="s">
        <v>3126</v>
      </c>
      <c r="B122" s="102" t="s">
        <v>3070</v>
      </c>
      <c r="C122" s="114">
        <v>3452.51</v>
      </c>
      <c r="D122" s="152" t="s">
        <v>4006</v>
      </c>
      <c r="E122" s="104">
        <v>1.1829075078710851</v>
      </c>
      <c r="F122" s="105">
        <v>2529</v>
      </c>
      <c r="G122" s="142" t="s">
        <v>4007</v>
      </c>
      <c r="H122" s="143">
        <v>0</v>
      </c>
      <c r="I122" s="126"/>
      <c r="J122" s="115"/>
      <c r="K122" s="115"/>
      <c r="L122" s="115"/>
      <c r="M122" s="115"/>
      <c r="N122" s="115"/>
      <c r="O122" s="115"/>
    </row>
    <row r="123" spans="1:15" ht="25.5" x14ac:dyDescent="0.25">
      <c r="A123" s="142" t="s">
        <v>3128</v>
      </c>
      <c r="B123" s="102" t="s">
        <v>3070</v>
      </c>
      <c r="C123" s="114">
        <v>3452.51</v>
      </c>
      <c r="D123" s="152" t="s">
        <v>4008</v>
      </c>
      <c r="E123" s="104">
        <v>1.1829075078710851</v>
      </c>
      <c r="F123" s="105">
        <v>2662</v>
      </c>
      <c r="G123" s="142" t="s">
        <v>4009</v>
      </c>
      <c r="H123" s="143">
        <v>0</v>
      </c>
      <c r="I123" s="126"/>
      <c r="J123" s="115"/>
      <c r="K123" s="115"/>
      <c r="L123" s="115"/>
      <c r="M123" s="115"/>
      <c r="N123" s="115"/>
      <c r="O123" s="115"/>
    </row>
    <row r="124" spans="1:15" ht="25.5" x14ac:dyDescent="0.25">
      <c r="A124" s="142" t="s">
        <v>3130</v>
      </c>
      <c r="B124" s="102" t="s">
        <v>3070</v>
      </c>
      <c r="C124" s="114">
        <v>3452.51</v>
      </c>
      <c r="D124" s="152" t="s">
        <v>4010</v>
      </c>
      <c r="E124" s="104">
        <v>1.1829075078710851</v>
      </c>
      <c r="F124" s="105">
        <v>3015</v>
      </c>
      <c r="G124" s="142" t="s">
        <v>4011</v>
      </c>
      <c r="H124" s="143">
        <v>0</v>
      </c>
      <c r="I124" s="126"/>
      <c r="J124" s="115"/>
      <c r="K124" s="115"/>
      <c r="L124" s="115"/>
      <c r="M124" s="115"/>
      <c r="N124" s="115"/>
      <c r="O124" s="115"/>
    </row>
    <row r="125" spans="1:15" ht="25.5" x14ac:dyDescent="0.25">
      <c r="A125" s="142" t="s">
        <v>3132</v>
      </c>
      <c r="B125" s="102" t="s">
        <v>3070</v>
      </c>
      <c r="C125" s="114">
        <v>3452.51</v>
      </c>
      <c r="D125" s="152" t="s">
        <v>4012</v>
      </c>
      <c r="E125" s="104">
        <v>1.1829075078710851</v>
      </c>
      <c r="F125" s="105">
        <v>3148</v>
      </c>
      <c r="G125" s="142" t="s">
        <v>4013</v>
      </c>
      <c r="H125" s="143">
        <v>0</v>
      </c>
      <c r="I125" s="126"/>
      <c r="J125" s="115"/>
      <c r="K125" s="115"/>
      <c r="L125" s="115"/>
      <c r="M125" s="115"/>
      <c r="N125" s="115"/>
      <c r="O125" s="115"/>
    </row>
    <row r="126" spans="1:15" ht="25.5" x14ac:dyDescent="0.25">
      <c r="A126" s="142" t="s">
        <v>3134</v>
      </c>
      <c r="B126" s="102" t="s">
        <v>3070</v>
      </c>
      <c r="C126" s="114">
        <v>3452.51</v>
      </c>
      <c r="D126" s="152" t="s">
        <v>4014</v>
      </c>
      <c r="E126" s="104">
        <v>1.1829075078710851</v>
      </c>
      <c r="F126" s="105">
        <v>2992</v>
      </c>
      <c r="G126" s="142" t="s">
        <v>4015</v>
      </c>
      <c r="H126" s="143">
        <v>1.1539430733002944</v>
      </c>
      <c r="I126" s="126">
        <v>3984</v>
      </c>
      <c r="J126" s="115"/>
      <c r="K126" s="115"/>
      <c r="L126" s="115"/>
      <c r="M126" s="115"/>
      <c r="N126" s="115"/>
      <c r="O126" s="115"/>
    </row>
    <row r="127" spans="1:15" ht="25.5" x14ac:dyDescent="0.25">
      <c r="A127" s="142">
        <v>65.709999999999994</v>
      </c>
      <c r="B127" s="102" t="s">
        <v>3070</v>
      </c>
      <c r="C127" s="114">
        <v>3452.51</v>
      </c>
      <c r="D127" s="152" t="s">
        <v>4016</v>
      </c>
      <c r="E127" s="104">
        <v>1.1829075078710851</v>
      </c>
      <c r="F127" s="105">
        <v>3124</v>
      </c>
      <c r="G127" s="142" t="s">
        <v>4017</v>
      </c>
      <c r="H127" s="143">
        <v>1.1921761269337381</v>
      </c>
      <c r="I127" s="126">
        <v>4116</v>
      </c>
      <c r="J127" s="115"/>
      <c r="K127" s="115"/>
      <c r="L127" s="115"/>
      <c r="M127" s="115"/>
      <c r="N127" s="115"/>
      <c r="O127" s="115"/>
    </row>
    <row r="128" spans="1:15" ht="25.5" x14ac:dyDescent="0.25">
      <c r="A128" s="155" t="s">
        <v>3139</v>
      </c>
      <c r="B128" s="102" t="s">
        <v>3070</v>
      </c>
      <c r="C128" s="114">
        <v>3452.51</v>
      </c>
      <c r="D128" s="152" t="s">
        <v>4018</v>
      </c>
      <c r="E128" s="104">
        <v>1.1829075078710851</v>
      </c>
      <c r="F128" s="105">
        <v>3479</v>
      </c>
      <c r="G128" s="142" t="s">
        <v>4019</v>
      </c>
      <c r="H128" s="143">
        <v>1.2949998696600444</v>
      </c>
      <c r="I128" s="126">
        <v>4471</v>
      </c>
      <c r="J128" s="115"/>
      <c r="K128" s="115"/>
      <c r="L128" s="115"/>
      <c r="M128" s="115"/>
      <c r="N128" s="115"/>
      <c r="O128" s="115"/>
    </row>
    <row r="129" spans="1:15" ht="25.5" x14ac:dyDescent="0.25">
      <c r="A129" s="141">
        <v>68.739999999999995</v>
      </c>
      <c r="B129" s="102" t="s">
        <v>3070</v>
      </c>
      <c r="C129" s="114">
        <v>3452.51</v>
      </c>
      <c r="D129" s="152" t="s">
        <v>4020</v>
      </c>
      <c r="E129" s="104">
        <v>1.1829075078710851</v>
      </c>
      <c r="F129" s="105">
        <v>3612</v>
      </c>
      <c r="G129" s="142" t="s">
        <v>4021</v>
      </c>
      <c r="H129" s="143">
        <v>1.3335225676391957</v>
      </c>
      <c r="I129" s="126">
        <v>4604</v>
      </c>
      <c r="J129" s="115"/>
      <c r="K129" s="115"/>
      <c r="L129" s="115"/>
      <c r="M129" s="115"/>
      <c r="N129" s="115"/>
      <c r="O129" s="115"/>
    </row>
    <row r="130" spans="1:15" x14ac:dyDescent="0.25">
      <c r="A130" s="141"/>
      <c r="B130" s="153"/>
      <c r="C130" s="153"/>
      <c r="D130" s="152"/>
      <c r="E130" s="152"/>
      <c r="F130" s="125"/>
      <c r="G130" s="142"/>
      <c r="H130" s="142"/>
      <c r="I130" s="126"/>
      <c r="J130" s="115"/>
      <c r="K130" s="115"/>
      <c r="L130" s="115"/>
      <c r="M130" s="115"/>
      <c r="N130" s="115"/>
      <c r="O130" s="115"/>
    </row>
    <row r="131" spans="1:15" x14ac:dyDescent="0.25">
      <c r="A131" s="116" t="s">
        <v>3098</v>
      </c>
      <c r="B131" s="153"/>
      <c r="C131" s="153"/>
      <c r="D131" s="142"/>
      <c r="E131" s="142"/>
      <c r="F131" s="126"/>
      <c r="G131" s="142"/>
      <c r="H131" s="142"/>
      <c r="I131" s="126"/>
      <c r="J131" s="115"/>
      <c r="K131" s="115"/>
      <c r="L131" s="115"/>
      <c r="M131" s="115"/>
      <c r="N131" s="115"/>
      <c r="O131" s="115"/>
    </row>
    <row r="132" spans="1:15" ht="25.5" x14ac:dyDescent="0.25">
      <c r="A132" s="141" t="s">
        <v>3099</v>
      </c>
      <c r="B132" s="102" t="s">
        <v>3070</v>
      </c>
      <c r="C132" s="114">
        <v>3452.51</v>
      </c>
      <c r="D132" s="142"/>
      <c r="E132" s="142"/>
      <c r="F132" s="126"/>
      <c r="G132" s="115"/>
      <c r="H132" s="115"/>
      <c r="I132" s="115"/>
      <c r="J132" s="156" t="s">
        <v>4022</v>
      </c>
      <c r="K132" s="104">
        <v>0.78522582121413109</v>
      </c>
      <c r="L132" s="105">
        <v>2711</v>
      </c>
      <c r="M132" s="115"/>
      <c r="N132" s="115"/>
      <c r="O132" s="158"/>
    </row>
    <row r="133" spans="1:15" ht="25.5" x14ac:dyDescent="0.25">
      <c r="A133" s="141" t="s">
        <v>3145</v>
      </c>
      <c r="B133" s="102" t="s">
        <v>3070</v>
      </c>
      <c r="C133" s="114">
        <v>3452.51</v>
      </c>
      <c r="D133" s="142"/>
      <c r="E133" s="142"/>
      <c r="F133" s="126"/>
      <c r="G133" s="115"/>
      <c r="H133" s="115"/>
      <c r="I133" s="115"/>
      <c r="J133" s="156" t="s">
        <v>4023</v>
      </c>
      <c r="K133" s="104">
        <v>0.81650741055058484</v>
      </c>
      <c r="L133" s="105">
        <v>2819</v>
      </c>
      <c r="M133" s="115" t="s">
        <v>4024</v>
      </c>
      <c r="N133" s="157">
        <v>1.1038346014928269</v>
      </c>
      <c r="O133" s="158">
        <v>3811</v>
      </c>
    </row>
    <row r="134" spans="1:15" ht="25.5" x14ac:dyDescent="0.25">
      <c r="A134" s="141" t="s">
        <v>3101</v>
      </c>
      <c r="B134" s="102" t="s">
        <v>3070</v>
      </c>
      <c r="C134" s="114">
        <v>3452.51</v>
      </c>
      <c r="D134" s="142"/>
      <c r="E134" s="142"/>
      <c r="F134" s="126"/>
      <c r="G134" s="115"/>
      <c r="H134" s="115"/>
      <c r="I134" s="115"/>
      <c r="J134" s="156" t="s">
        <v>4025</v>
      </c>
      <c r="K134" s="104">
        <v>0.92628261757388097</v>
      </c>
      <c r="L134" s="105">
        <v>3198</v>
      </c>
      <c r="M134" s="115"/>
      <c r="N134" s="115"/>
      <c r="O134" s="158"/>
    </row>
    <row r="135" spans="1:15" ht="25.5" x14ac:dyDescent="0.25">
      <c r="A135" s="141">
        <v>39</v>
      </c>
      <c r="B135" s="102" t="s">
        <v>3070</v>
      </c>
      <c r="C135" s="114">
        <v>3452.51</v>
      </c>
      <c r="D135" s="142"/>
      <c r="E135" s="142"/>
      <c r="F135" s="126"/>
      <c r="G135" s="115"/>
      <c r="H135" s="115"/>
      <c r="I135" s="115"/>
      <c r="J135" s="156" t="s">
        <v>4026</v>
      </c>
      <c r="K135" s="104">
        <v>0.9193311532768913</v>
      </c>
      <c r="L135" s="105">
        <v>3174</v>
      </c>
      <c r="M135" s="115"/>
      <c r="N135" s="115"/>
      <c r="O135" s="158"/>
    </row>
    <row r="136" spans="1:15" ht="25.5" x14ac:dyDescent="0.25">
      <c r="A136" s="141">
        <v>36</v>
      </c>
      <c r="B136" s="102" t="s">
        <v>3070</v>
      </c>
      <c r="C136" s="114">
        <v>3452.51</v>
      </c>
      <c r="D136" s="142"/>
      <c r="E136" s="142"/>
      <c r="F136" s="126"/>
      <c r="G136" s="115"/>
      <c r="H136" s="115"/>
      <c r="I136" s="115"/>
      <c r="J136" s="156" t="s">
        <v>4027</v>
      </c>
      <c r="K136" s="104">
        <v>1.0600983052909332</v>
      </c>
      <c r="L136" s="105">
        <v>3660</v>
      </c>
      <c r="M136" s="115"/>
      <c r="N136" s="115"/>
      <c r="O136" s="158"/>
    </row>
    <row r="137" spans="1:15" ht="25.5" x14ac:dyDescent="0.25">
      <c r="A137" s="141" t="s">
        <v>3108</v>
      </c>
      <c r="B137" s="102" t="s">
        <v>3070</v>
      </c>
      <c r="C137" s="114">
        <v>3452.51</v>
      </c>
      <c r="D137" s="142"/>
      <c r="E137" s="142"/>
      <c r="F137" s="126"/>
      <c r="G137" s="115"/>
      <c r="H137" s="115"/>
      <c r="I137" s="115"/>
      <c r="J137" s="156" t="s">
        <v>4028</v>
      </c>
      <c r="K137" s="104">
        <v>1.1229511283095486</v>
      </c>
      <c r="L137" s="105">
        <v>3877</v>
      </c>
      <c r="M137" s="115" t="s">
        <v>4029</v>
      </c>
      <c r="N137" s="157">
        <v>1.4102783192517907</v>
      </c>
      <c r="O137" s="158">
        <v>4869</v>
      </c>
    </row>
    <row r="138" spans="1:15" ht="25.5" x14ac:dyDescent="0.25">
      <c r="A138" s="141" t="s">
        <v>3153</v>
      </c>
      <c r="B138" s="102" t="s">
        <v>3070</v>
      </c>
      <c r="C138" s="114">
        <v>3452.51</v>
      </c>
      <c r="D138" s="142"/>
      <c r="E138" s="142"/>
      <c r="F138" s="126"/>
      <c r="G138" s="115"/>
      <c r="H138" s="115"/>
      <c r="I138" s="115"/>
      <c r="J138" s="156" t="s">
        <v>4030</v>
      </c>
      <c r="K138" s="104">
        <v>1.4742897196532376</v>
      </c>
      <c r="L138" s="105">
        <v>5090</v>
      </c>
      <c r="M138" s="115" t="s">
        <v>4031</v>
      </c>
      <c r="N138" s="157">
        <v>1.7616169105954798</v>
      </c>
      <c r="O138" s="158">
        <v>6082</v>
      </c>
    </row>
    <row r="139" spans="1:15" ht="25.5" x14ac:dyDescent="0.25">
      <c r="A139" s="141">
        <v>45</v>
      </c>
      <c r="B139" s="102" t="s">
        <v>3070</v>
      </c>
      <c r="C139" s="114">
        <v>3452.51</v>
      </c>
      <c r="D139" s="142"/>
      <c r="E139" s="142"/>
      <c r="F139" s="126"/>
      <c r="G139" s="115"/>
      <c r="H139" s="115"/>
      <c r="I139" s="115"/>
      <c r="J139" s="156" t="s">
        <v>4032</v>
      </c>
      <c r="K139" s="104">
        <v>1.708901639676641</v>
      </c>
      <c r="L139" s="105">
        <v>5900</v>
      </c>
      <c r="M139" s="115" t="s">
        <v>4033</v>
      </c>
      <c r="N139" s="157">
        <v>1.9962288306188829</v>
      </c>
      <c r="O139" s="158">
        <v>6892</v>
      </c>
    </row>
    <row r="140" spans="1:15" ht="25.5" x14ac:dyDescent="0.25">
      <c r="A140" s="141" t="s">
        <v>3158</v>
      </c>
      <c r="B140" s="102" t="s">
        <v>3070</v>
      </c>
      <c r="C140" s="114">
        <v>3452.51</v>
      </c>
      <c r="D140" s="142"/>
      <c r="E140" s="142"/>
      <c r="F140" s="126"/>
      <c r="G140" s="115"/>
      <c r="H140" s="115"/>
      <c r="I140" s="115"/>
      <c r="J140" s="156" t="s">
        <v>4034</v>
      </c>
      <c r="K140" s="104">
        <v>1.7807334374122015</v>
      </c>
      <c r="L140" s="105">
        <v>6148</v>
      </c>
      <c r="M140" s="115" t="s">
        <v>4035</v>
      </c>
      <c r="N140" s="157">
        <v>2.0680606283544436</v>
      </c>
      <c r="O140" s="158">
        <v>7140</v>
      </c>
    </row>
    <row r="141" spans="1:15" x14ac:dyDescent="0.25">
      <c r="A141" s="141"/>
      <c r="B141" s="153"/>
      <c r="C141" s="153"/>
      <c r="D141" s="142"/>
      <c r="E141" s="142"/>
      <c r="F141" s="126"/>
      <c r="G141" s="115"/>
      <c r="H141" s="115"/>
      <c r="I141" s="115"/>
      <c r="J141" s="156"/>
      <c r="K141" s="156"/>
      <c r="L141" s="115"/>
      <c r="M141" s="115"/>
      <c r="N141" s="115"/>
      <c r="O141" s="158"/>
    </row>
    <row r="142" spans="1:15" x14ac:dyDescent="0.25">
      <c r="A142" s="116" t="s">
        <v>3125</v>
      </c>
      <c r="B142" s="153"/>
      <c r="C142" s="153"/>
      <c r="D142" s="142"/>
      <c r="E142" s="142"/>
      <c r="F142" s="126"/>
      <c r="G142" s="115"/>
      <c r="H142" s="115"/>
      <c r="I142" s="115"/>
      <c r="J142" s="156"/>
      <c r="K142" s="156"/>
      <c r="L142" s="115"/>
      <c r="M142" s="115"/>
      <c r="N142" s="115"/>
      <c r="O142" s="158"/>
    </row>
    <row r="143" spans="1:15" ht="25.5" x14ac:dyDescent="0.25">
      <c r="A143" s="142" t="s">
        <v>3126</v>
      </c>
      <c r="B143" s="102" t="s">
        <v>3070</v>
      </c>
      <c r="C143" s="114">
        <v>3452.51</v>
      </c>
      <c r="D143" s="142"/>
      <c r="E143" s="142"/>
      <c r="F143" s="126"/>
      <c r="G143" s="115"/>
      <c r="H143" s="115"/>
      <c r="I143" s="115"/>
      <c r="J143" s="156" t="s">
        <v>4036</v>
      </c>
      <c r="K143" s="104">
        <v>0.76263356224891454</v>
      </c>
      <c r="L143" s="105">
        <v>2633</v>
      </c>
      <c r="M143" s="115"/>
      <c r="N143" s="115"/>
      <c r="O143" s="158"/>
    </row>
    <row r="144" spans="1:15" ht="25.5" x14ac:dyDescent="0.25">
      <c r="A144" s="142" t="s">
        <v>3128</v>
      </c>
      <c r="B144" s="102" t="s">
        <v>3070</v>
      </c>
      <c r="C144" s="114">
        <v>3452.51</v>
      </c>
      <c r="D144" s="142"/>
      <c r="E144" s="142"/>
      <c r="F144" s="126"/>
      <c r="G144" s="115"/>
      <c r="H144" s="115"/>
      <c r="I144" s="115"/>
      <c r="J144" s="156" t="s">
        <v>4037</v>
      </c>
      <c r="K144" s="104">
        <v>0.80115626022806585</v>
      </c>
      <c r="L144" s="105">
        <v>2766</v>
      </c>
      <c r="M144" s="115"/>
      <c r="N144" s="115"/>
      <c r="O144" s="158"/>
    </row>
    <row r="145" spans="1:15" ht="25.5" x14ac:dyDescent="0.25">
      <c r="A145" s="142" t="s">
        <v>3130</v>
      </c>
      <c r="B145" s="102" t="s">
        <v>3070</v>
      </c>
      <c r="C145" s="114">
        <v>3452.51</v>
      </c>
      <c r="D145" s="142"/>
      <c r="E145" s="142"/>
      <c r="F145" s="126"/>
      <c r="G145" s="115"/>
      <c r="H145" s="115"/>
      <c r="I145" s="115"/>
      <c r="J145" s="156" t="s">
        <v>4038</v>
      </c>
      <c r="K145" s="104">
        <v>0.90369035860866431</v>
      </c>
      <c r="L145" s="105">
        <v>3120</v>
      </c>
      <c r="M145" s="115"/>
      <c r="N145" s="115"/>
      <c r="O145" s="158"/>
    </row>
    <row r="146" spans="1:15" ht="25.5" x14ac:dyDescent="0.25">
      <c r="A146" s="142" t="s">
        <v>3134</v>
      </c>
      <c r="B146" s="102" t="s">
        <v>3070</v>
      </c>
      <c r="C146" s="114">
        <v>3452.51</v>
      </c>
      <c r="D146" s="142"/>
      <c r="E146" s="142"/>
      <c r="F146" s="126"/>
      <c r="G146" s="115"/>
      <c r="H146" s="115"/>
      <c r="I146" s="115"/>
      <c r="J146" s="156" t="s">
        <v>4039</v>
      </c>
      <c r="K146" s="104">
        <v>0.89673889431167464</v>
      </c>
      <c r="L146" s="105">
        <v>3096</v>
      </c>
      <c r="M146" s="115" t="s">
        <v>4040</v>
      </c>
      <c r="N146" s="157">
        <v>1.1840660852539167</v>
      </c>
      <c r="O146" s="158">
        <v>4088</v>
      </c>
    </row>
    <row r="147" spans="1:15" ht="25.5" x14ac:dyDescent="0.25">
      <c r="A147" s="142" t="s">
        <v>3132</v>
      </c>
      <c r="B147" s="102" t="s">
        <v>3070</v>
      </c>
      <c r="C147" s="114">
        <v>3452.51</v>
      </c>
      <c r="D147" s="142"/>
      <c r="E147" s="142"/>
      <c r="F147" s="126"/>
      <c r="G147" s="115"/>
      <c r="H147" s="115"/>
      <c r="I147" s="115"/>
      <c r="J147" s="156" t="s">
        <v>4041</v>
      </c>
      <c r="K147" s="104">
        <v>0.94192341224210785</v>
      </c>
      <c r="L147" s="105">
        <v>3252</v>
      </c>
      <c r="M147" s="115"/>
      <c r="N147" s="115"/>
      <c r="O147" s="158"/>
    </row>
    <row r="148" spans="1:15" ht="25.5" x14ac:dyDescent="0.25">
      <c r="A148" s="142">
        <v>65.709999999999994</v>
      </c>
      <c r="B148" s="102" t="s">
        <v>3070</v>
      </c>
      <c r="C148" s="114">
        <v>3452.51</v>
      </c>
      <c r="D148" s="142"/>
      <c r="E148" s="142"/>
      <c r="F148" s="126"/>
      <c r="G148" s="115"/>
      <c r="H148" s="115"/>
      <c r="I148" s="115"/>
      <c r="J148" s="156" t="s">
        <v>4042</v>
      </c>
      <c r="K148" s="104">
        <v>0.93497194794511818</v>
      </c>
      <c r="L148" s="105">
        <v>3228</v>
      </c>
      <c r="M148" s="115" t="s">
        <v>4043</v>
      </c>
      <c r="N148" s="157">
        <v>1.2222991388873601</v>
      </c>
      <c r="O148" s="158">
        <v>4220</v>
      </c>
    </row>
    <row r="149" spans="1:15" ht="25.5" x14ac:dyDescent="0.25">
      <c r="A149" s="142" t="s">
        <v>3139</v>
      </c>
      <c r="B149" s="102" t="s">
        <v>3070</v>
      </c>
      <c r="C149" s="114">
        <v>3452.51</v>
      </c>
      <c r="D149" s="142"/>
      <c r="E149" s="142"/>
      <c r="F149" s="126"/>
      <c r="G149" s="115"/>
      <c r="H149" s="115"/>
      <c r="I149" s="115"/>
      <c r="J149" s="156" t="s">
        <v>4044</v>
      </c>
      <c r="K149" s="104">
        <v>1.4207055156972752</v>
      </c>
      <c r="L149" s="105">
        <v>4905</v>
      </c>
      <c r="M149" s="115" t="s">
        <v>4045</v>
      </c>
      <c r="N149" s="157">
        <v>1.7080327066395173</v>
      </c>
      <c r="O149" s="158">
        <v>5897</v>
      </c>
    </row>
    <row r="150" spans="1:15" ht="25.5" x14ac:dyDescent="0.25">
      <c r="A150" s="141">
        <v>68.739999999999995</v>
      </c>
      <c r="B150" s="102" t="s">
        <v>3070</v>
      </c>
      <c r="C150" s="114">
        <v>3452.51</v>
      </c>
      <c r="D150" s="142"/>
      <c r="E150" s="142"/>
      <c r="F150" s="126"/>
      <c r="G150" s="115"/>
      <c r="H150" s="115"/>
      <c r="I150" s="115"/>
      <c r="J150" s="156" t="s">
        <v>4046</v>
      </c>
      <c r="K150" s="104">
        <v>1.4589385693307186</v>
      </c>
      <c r="L150" s="105">
        <v>5037</v>
      </c>
      <c r="M150" s="115" t="s">
        <v>4047</v>
      </c>
      <c r="N150" s="157">
        <v>1.7462657602729608</v>
      </c>
      <c r="O150" s="158">
        <v>6029</v>
      </c>
    </row>
    <row r="151" spans="1:15" ht="15.75" x14ac:dyDescent="0.25">
      <c r="A151" s="144" t="s">
        <v>3173</v>
      </c>
      <c r="B151" s="102"/>
      <c r="C151" s="102"/>
      <c r="D151" s="139"/>
      <c r="E151" s="139"/>
      <c r="F151" s="127"/>
      <c r="G151" s="125"/>
      <c r="H151" s="125"/>
      <c r="I151" s="115"/>
      <c r="J151" s="115"/>
      <c r="K151" s="115"/>
      <c r="L151" s="115"/>
      <c r="M151" s="115"/>
      <c r="N151" s="115"/>
      <c r="O151" s="115"/>
    </row>
    <row r="152" spans="1:15" x14ac:dyDescent="0.25">
      <c r="A152" s="125" t="s">
        <v>3174</v>
      </c>
      <c r="B152" s="101" t="s">
        <v>3175</v>
      </c>
      <c r="C152" s="20">
        <v>482.73</v>
      </c>
      <c r="D152" s="101" t="s">
        <v>4048</v>
      </c>
      <c r="E152" s="104">
        <v>0.96741449671659097</v>
      </c>
      <c r="F152" s="105">
        <v>467</v>
      </c>
      <c r="G152" s="101" t="s">
        <v>4048</v>
      </c>
      <c r="H152" s="104">
        <v>0.96741449671659097</v>
      </c>
      <c r="I152" s="105">
        <v>467</v>
      </c>
      <c r="J152" s="101" t="s">
        <v>4049</v>
      </c>
      <c r="K152" s="104">
        <v>0.96741449671659097</v>
      </c>
      <c r="L152" s="105">
        <v>467</v>
      </c>
      <c r="M152" s="101" t="s">
        <v>4049</v>
      </c>
      <c r="N152" s="104">
        <v>0.96741449671659097</v>
      </c>
      <c r="O152" s="105">
        <v>467</v>
      </c>
    </row>
    <row r="153" spans="1:15" x14ac:dyDescent="0.25">
      <c r="A153" s="125" t="s">
        <v>3178</v>
      </c>
      <c r="B153" s="101" t="s">
        <v>3175</v>
      </c>
      <c r="C153" s="20">
        <v>482.73</v>
      </c>
      <c r="D153" s="101" t="s">
        <v>4050</v>
      </c>
      <c r="E153" s="104">
        <v>0.96741449671659097</v>
      </c>
      <c r="F153" s="105">
        <v>467</v>
      </c>
      <c r="G153" s="101" t="s">
        <v>4050</v>
      </c>
      <c r="H153" s="104">
        <v>0.96741449671659097</v>
      </c>
      <c r="I153" s="105">
        <v>467</v>
      </c>
      <c r="J153" s="101" t="s">
        <v>494</v>
      </c>
      <c r="K153" s="104" t="s">
        <v>494</v>
      </c>
      <c r="L153" s="105" t="s">
        <v>2233</v>
      </c>
      <c r="M153" s="101" t="s">
        <v>494</v>
      </c>
      <c r="N153" s="104" t="s">
        <v>494</v>
      </c>
      <c r="O153" s="105" t="s">
        <v>2233</v>
      </c>
    </row>
    <row r="154" spans="1:15" x14ac:dyDescent="0.25">
      <c r="A154" s="145" t="s">
        <v>3180</v>
      </c>
      <c r="B154" s="101" t="s">
        <v>3175</v>
      </c>
      <c r="C154" s="20">
        <v>482.73</v>
      </c>
      <c r="D154" s="101" t="s">
        <v>4051</v>
      </c>
      <c r="E154" s="104">
        <v>1.2947196155200629</v>
      </c>
      <c r="F154" s="105">
        <v>625</v>
      </c>
      <c r="G154" s="101" t="s">
        <v>4051</v>
      </c>
      <c r="H154" s="104">
        <v>1.2947196155200629</v>
      </c>
      <c r="I154" s="105">
        <v>625</v>
      </c>
      <c r="J154" s="101" t="s">
        <v>4052</v>
      </c>
      <c r="K154" s="104">
        <v>1.2947196155200629</v>
      </c>
      <c r="L154" s="105">
        <v>625</v>
      </c>
      <c r="M154" s="101" t="s">
        <v>4052</v>
      </c>
      <c r="N154" s="104">
        <v>1.2947196155200629</v>
      </c>
      <c r="O154" s="105">
        <v>625</v>
      </c>
    </row>
    <row r="155" spans="1:15" ht="25.5" x14ac:dyDescent="0.25">
      <c r="A155" s="145" t="s">
        <v>3183</v>
      </c>
      <c r="B155" s="101" t="s">
        <v>3175</v>
      </c>
      <c r="C155" s="20">
        <v>482.73</v>
      </c>
      <c r="D155" s="101" t="s">
        <v>4053</v>
      </c>
      <c r="E155" s="104">
        <v>2.450645288256375</v>
      </c>
      <c r="F155" s="105">
        <v>1183</v>
      </c>
      <c r="G155" s="101" t="s">
        <v>4053</v>
      </c>
      <c r="H155" s="104">
        <v>2.450645288256375</v>
      </c>
      <c r="I155" s="105">
        <v>1183</v>
      </c>
      <c r="J155" s="101" t="s">
        <v>4054</v>
      </c>
      <c r="K155" s="104">
        <v>2.450645288256375</v>
      </c>
      <c r="L155" s="105">
        <v>1183</v>
      </c>
      <c r="M155" s="101" t="s">
        <v>4054</v>
      </c>
      <c r="N155" s="104">
        <v>2.450645288256375</v>
      </c>
      <c r="O155" s="105">
        <v>1183</v>
      </c>
    </row>
    <row r="156" spans="1:15" x14ac:dyDescent="0.25">
      <c r="A156" s="145" t="s">
        <v>3186</v>
      </c>
      <c r="B156" s="101" t="s">
        <v>3175</v>
      </c>
      <c r="C156" s="20">
        <v>482.73</v>
      </c>
      <c r="D156" s="101" t="s">
        <v>494</v>
      </c>
      <c r="E156" s="104" t="s">
        <v>494</v>
      </c>
      <c r="F156" s="105" t="s">
        <v>2233</v>
      </c>
      <c r="G156" s="101" t="s">
        <v>494</v>
      </c>
      <c r="H156" s="104" t="s">
        <v>494</v>
      </c>
      <c r="I156" s="105" t="s">
        <v>2233</v>
      </c>
      <c r="J156" s="101" t="s">
        <v>4055</v>
      </c>
      <c r="K156" s="104">
        <v>0.50960164066869673</v>
      </c>
      <c r="L156" s="105">
        <v>246</v>
      </c>
      <c r="M156" s="101" t="s">
        <v>4055</v>
      </c>
      <c r="N156" s="104">
        <v>0.50960164066869673</v>
      </c>
      <c r="O156" s="105">
        <v>246</v>
      </c>
    </row>
    <row r="157" spans="1:15" x14ac:dyDescent="0.25">
      <c r="A157" s="145" t="s">
        <v>3188</v>
      </c>
      <c r="B157" s="101" t="s">
        <v>3175</v>
      </c>
      <c r="C157" s="20">
        <v>482.73</v>
      </c>
      <c r="D157" s="101" t="s">
        <v>4056</v>
      </c>
      <c r="E157" s="104">
        <v>0.48474302405071157</v>
      </c>
      <c r="F157" s="105">
        <v>234</v>
      </c>
      <c r="G157" s="101" t="s">
        <v>4056</v>
      </c>
      <c r="H157" s="104">
        <v>0.48474302405071157</v>
      </c>
      <c r="I157" s="105">
        <v>234</v>
      </c>
      <c r="J157" s="101" t="s">
        <v>4057</v>
      </c>
      <c r="K157" s="104">
        <v>0.48474302405071157</v>
      </c>
      <c r="L157" s="105">
        <v>234</v>
      </c>
      <c r="M157" s="101" t="s">
        <v>4057</v>
      </c>
      <c r="N157" s="104">
        <v>0.48474302405071157</v>
      </c>
      <c r="O157" s="105">
        <v>234</v>
      </c>
    </row>
    <row r="158" spans="1:15" x14ac:dyDescent="0.25">
      <c r="A158" s="125" t="s">
        <v>3191</v>
      </c>
      <c r="B158" s="101" t="s">
        <v>3175</v>
      </c>
      <c r="C158" s="20">
        <v>482.73</v>
      </c>
      <c r="D158" s="101" t="s">
        <v>4058</v>
      </c>
      <c r="E158" s="104">
        <v>0.48474302405071157</v>
      </c>
      <c r="F158" s="105">
        <v>234</v>
      </c>
      <c r="G158" s="101" t="s">
        <v>4058</v>
      </c>
      <c r="H158" s="104">
        <v>0.48474302405071157</v>
      </c>
      <c r="I158" s="105">
        <v>234</v>
      </c>
      <c r="J158" s="101" t="s">
        <v>4059</v>
      </c>
      <c r="K158" s="104">
        <v>0.48474302405071157</v>
      </c>
      <c r="L158" s="105">
        <v>234</v>
      </c>
      <c r="M158" s="101" t="s">
        <v>4059</v>
      </c>
      <c r="N158" s="104">
        <v>0.48474302405071157</v>
      </c>
      <c r="O158" s="105">
        <v>234</v>
      </c>
    </row>
    <row r="159" spans="1:15" ht="25.5" x14ac:dyDescent="0.25">
      <c r="A159" s="145" t="s">
        <v>3194</v>
      </c>
      <c r="B159" s="101" t="s">
        <v>3175</v>
      </c>
      <c r="C159" s="20">
        <v>482.73</v>
      </c>
      <c r="D159" s="101" t="s">
        <v>4060</v>
      </c>
      <c r="E159" s="104">
        <v>1.1227808505789987</v>
      </c>
      <c r="F159" s="105">
        <v>542</v>
      </c>
      <c r="G159" s="101" t="s">
        <v>4060</v>
      </c>
      <c r="H159" s="104">
        <v>1.1227808505789987</v>
      </c>
      <c r="I159" s="105">
        <v>542</v>
      </c>
      <c r="J159" s="101" t="s">
        <v>4061</v>
      </c>
      <c r="K159" s="104">
        <v>1.1227808505789987</v>
      </c>
      <c r="L159" s="105">
        <v>542</v>
      </c>
      <c r="M159" s="101" t="s">
        <v>4061</v>
      </c>
      <c r="N159" s="104">
        <v>1.1227808505789987</v>
      </c>
      <c r="O159" s="105">
        <v>542</v>
      </c>
    </row>
    <row r="160" spans="1:15" ht="25.5" x14ac:dyDescent="0.25">
      <c r="A160" s="145" t="s">
        <v>3197</v>
      </c>
      <c r="B160" s="101" t="s">
        <v>3175</v>
      </c>
      <c r="C160" s="20">
        <v>482.73</v>
      </c>
      <c r="D160" s="101" t="s">
        <v>4062</v>
      </c>
      <c r="E160" s="104">
        <v>0.33766287572763243</v>
      </c>
      <c r="F160" s="105">
        <v>163</v>
      </c>
      <c r="G160" s="101" t="s">
        <v>4062</v>
      </c>
      <c r="H160" s="104">
        <v>0.33766287572763243</v>
      </c>
      <c r="I160" s="105">
        <v>163</v>
      </c>
      <c r="J160" s="101" t="s">
        <v>4063</v>
      </c>
      <c r="K160" s="104">
        <v>0.33766287572763243</v>
      </c>
      <c r="L160" s="105">
        <v>163</v>
      </c>
      <c r="M160" s="101" t="s">
        <v>4063</v>
      </c>
      <c r="N160" s="104">
        <v>0.33766287572763243</v>
      </c>
      <c r="O160" s="105">
        <v>163</v>
      </c>
    </row>
    <row r="161" spans="1:15" ht="38.25" x14ac:dyDescent="0.25">
      <c r="A161" s="145" t="s">
        <v>3200</v>
      </c>
      <c r="B161" s="113" t="s">
        <v>3201</v>
      </c>
      <c r="C161" s="20">
        <v>1372.62</v>
      </c>
      <c r="D161" s="101" t="s">
        <v>4064</v>
      </c>
      <c r="E161" s="104">
        <v>1.185324416080197</v>
      </c>
      <c r="F161" s="105">
        <v>1627</v>
      </c>
      <c r="G161" s="101" t="s">
        <v>4064</v>
      </c>
      <c r="H161" s="104">
        <v>1.185324416080197</v>
      </c>
      <c r="I161" s="105">
        <v>1627</v>
      </c>
      <c r="J161" s="101" t="s">
        <v>4065</v>
      </c>
      <c r="K161" s="104">
        <v>1.185324416080197</v>
      </c>
      <c r="L161" s="105">
        <v>1627</v>
      </c>
      <c r="M161" s="101" t="s">
        <v>4065</v>
      </c>
      <c r="N161" s="104">
        <v>1.185324416080197</v>
      </c>
      <c r="O161" s="105">
        <v>1627</v>
      </c>
    </row>
    <row r="162" spans="1:15" x14ac:dyDescent="0.25">
      <c r="A162" s="129"/>
      <c r="B162" s="122"/>
      <c r="C162" s="119"/>
      <c r="D162" s="106"/>
      <c r="E162" s="120"/>
      <c r="F162" s="107"/>
      <c r="G162" s="106"/>
      <c r="H162" s="120"/>
      <c r="I162" s="107"/>
    </row>
    <row r="163" spans="1:15" s="62" customFormat="1" ht="34.5" customHeight="1" x14ac:dyDescent="0.25">
      <c r="A163" s="925" t="s">
        <v>3327</v>
      </c>
      <c r="B163" s="925"/>
      <c r="C163" s="925"/>
      <c r="D163" s="925"/>
      <c r="E163" s="925"/>
      <c r="F163" s="925"/>
      <c r="G163" s="925"/>
      <c r="H163" s="107"/>
      <c r="I163" s="106"/>
    </row>
    <row r="164" spans="1:15" s="62" customFormat="1" ht="35.25" customHeight="1" x14ac:dyDescent="0.25">
      <c r="A164" s="925" t="s">
        <v>3483</v>
      </c>
      <c r="B164" s="925"/>
      <c r="C164" s="925"/>
      <c r="D164" s="925"/>
      <c r="E164" s="925"/>
      <c r="F164" s="925"/>
      <c r="G164" s="117"/>
      <c r="H164" s="128"/>
    </row>
    <row r="165" spans="1:15" ht="35.25" customHeight="1" x14ac:dyDescent="0.25">
      <c r="A165" s="925" t="s">
        <v>4066</v>
      </c>
      <c r="B165" s="925"/>
      <c r="C165" s="925"/>
      <c r="D165" s="925"/>
      <c r="E165" s="925"/>
      <c r="F165" s="925"/>
      <c r="G165" s="925"/>
      <c r="H165" s="117"/>
      <c r="I165" s="128"/>
    </row>
    <row r="166" spans="1:15" ht="46.5" customHeight="1" x14ac:dyDescent="0.25">
      <c r="A166" s="924" t="s">
        <v>3484</v>
      </c>
      <c r="B166" s="924"/>
      <c r="C166" s="924"/>
      <c r="D166" s="924"/>
      <c r="E166" s="924"/>
      <c r="F166" s="924"/>
      <c r="G166" s="924"/>
      <c r="H166" s="129"/>
      <c r="I166" s="128"/>
    </row>
    <row r="167" spans="1:15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34"/>
  <sheetViews>
    <sheetView workbookViewId="0">
      <selection activeCell="A19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12.5703125" style="163" customWidth="1"/>
    <col min="12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4754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95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705" t="s">
        <v>83</v>
      </c>
      <c r="B8" s="705"/>
      <c r="C8" s="705"/>
      <c r="D8" s="705"/>
      <c r="E8" s="163"/>
      <c r="F8" s="163"/>
      <c r="G8" s="163"/>
      <c r="H8" s="163"/>
      <c r="I8" s="163"/>
    </row>
    <row r="9" spans="1:10" s="161" customFormat="1" ht="15.75" x14ac:dyDescent="0.25">
      <c r="A9" s="696"/>
      <c r="B9" s="696"/>
      <c r="C9" s="696"/>
      <c r="D9" s="696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09" t="s">
        <v>84</v>
      </c>
      <c r="B11" s="710"/>
      <c r="C11" s="711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08" t="s">
        <v>85</v>
      </c>
      <c r="B13" s="708"/>
      <c r="C13" s="708"/>
      <c r="D13" s="708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08" t="s">
        <v>15</v>
      </c>
      <c r="B20" s="708"/>
      <c r="C20" s="708"/>
      <c r="D20" s="708"/>
      <c r="E20" s="708"/>
      <c r="F20" s="708"/>
      <c r="G20" s="708"/>
      <c r="H20" s="708"/>
      <c r="I20" s="708"/>
      <c r="J20" s="708"/>
    </row>
    <row r="21" spans="1:12" s="161" customFormat="1" ht="240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207">
        <v>10</v>
      </c>
    </row>
    <row r="23" spans="1:12" x14ac:dyDescent="0.25">
      <c r="A23" s="193">
        <v>1</v>
      </c>
      <c r="B23" s="208">
        <v>311301</v>
      </c>
      <c r="C23" s="209" t="s">
        <v>87</v>
      </c>
      <c r="D23" s="210">
        <v>0.93023799386306927</v>
      </c>
      <c r="E23" s="193">
        <v>1.113</v>
      </c>
      <c r="F23" s="193">
        <v>1</v>
      </c>
      <c r="G23" s="497">
        <v>2.9963500000000001</v>
      </c>
      <c r="H23" s="211">
        <v>1.0780000000000001</v>
      </c>
      <c r="I23" s="198">
        <v>2651.55</v>
      </c>
      <c r="J23" s="694">
        <v>3882.5</v>
      </c>
      <c r="K23" s="200"/>
      <c r="L23" s="489"/>
    </row>
    <row r="24" spans="1:12" x14ac:dyDescent="0.25">
      <c r="A24" s="193">
        <v>2</v>
      </c>
      <c r="B24" s="208">
        <v>580401</v>
      </c>
      <c r="C24" s="209" t="s">
        <v>88</v>
      </c>
      <c r="D24" s="210">
        <v>0.70060999999999996</v>
      </c>
      <c r="E24" s="193">
        <v>1.0586</v>
      </c>
      <c r="F24" s="193">
        <v>1</v>
      </c>
      <c r="G24" s="497">
        <v>1.3530199999999999</v>
      </c>
      <c r="H24" s="211">
        <v>1.0780000000000001</v>
      </c>
      <c r="I24" s="198">
        <v>857.69</v>
      </c>
      <c r="J24" s="694">
        <v>38747.5</v>
      </c>
      <c r="K24" s="200"/>
      <c r="L24" s="489"/>
    </row>
    <row r="25" spans="1:12" x14ac:dyDescent="0.25">
      <c r="A25" s="193">
        <v>3</v>
      </c>
      <c r="B25" s="208">
        <v>530101</v>
      </c>
      <c r="C25" s="209" t="s">
        <v>89</v>
      </c>
      <c r="D25" s="210">
        <v>0.80354999999999999</v>
      </c>
      <c r="E25" s="193">
        <v>1.0942000000000001</v>
      </c>
      <c r="F25" s="193">
        <v>1</v>
      </c>
      <c r="G25" s="497">
        <v>1.4616</v>
      </c>
      <c r="H25" s="211">
        <v>1.0780000000000001</v>
      </c>
      <c r="I25" s="198">
        <v>1098.3900000000001</v>
      </c>
      <c r="J25" s="694">
        <v>22237.5</v>
      </c>
      <c r="K25" s="200"/>
      <c r="L25" s="489"/>
    </row>
    <row r="26" spans="1:12" x14ac:dyDescent="0.25">
      <c r="A26" s="193">
        <v>4</v>
      </c>
      <c r="B26" s="208">
        <v>20101</v>
      </c>
      <c r="C26" s="209" t="s">
        <v>90</v>
      </c>
      <c r="D26" s="210">
        <v>0.92901999999999996</v>
      </c>
      <c r="E26" s="193">
        <v>1.1368</v>
      </c>
      <c r="F26" s="193">
        <v>1</v>
      </c>
      <c r="G26" s="497">
        <v>1.29827</v>
      </c>
      <c r="H26" s="211">
        <v>1.0780000000000001</v>
      </c>
      <c r="I26" s="198">
        <v>1171.9100000000001</v>
      </c>
      <c r="J26" s="694">
        <v>41993</v>
      </c>
      <c r="K26" s="200"/>
      <c r="L26" s="489"/>
    </row>
    <row r="27" spans="1:12" x14ac:dyDescent="0.25">
      <c r="A27" s="193">
        <v>5</v>
      </c>
      <c r="B27" s="208">
        <v>220101</v>
      </c>
      <c r="C27" s="209" t="s">
        <v>91</v>
      </c>
      <c r="D27" s="210">
        <v>1.0099026497486359</v>
      </c>
      <c r="E27" s="193">
        <v>1.1142000000000001</v>
      </c>
      <c r="F27" s="193">
        <v>1</v>
      </c>
      <c r="G27" s="497">
        <v>1.4384699999999999</v>
      </c>
      <c r="H27" s="211">
        <v>1.0780000000000001</v>
      </c>
      <c r="I27" s="198">
        <v>1383.45</v>
      </c>
      <c r="J27" s="694">
        <v>15697.5</v>
      </c>
      <c r="K27" s="200"/>
      <c r="L27" s="489"/>
    </row>
    <row r="28" spans="1:12" x14ac:dyDescent="0.25">
      <c r="A28" s="193">
        <v>6</v>
      </c>
      <c r="B28" s="208">
        <v>420101</v>
      </c>
      <c r="C28" s="209" t="s">
        <v>92</v>
      </c>
      <c r="D28" s="210">
        <v>0.86338999999999999</v>
      </c>
      <c r="E28" s="193">
        <v>1.1581999999999999</v>
      </c>
      <c r="F28" s="193">
        <v>1</v>
      </c>
      <c r="G28" s="497">
        <v>1.3727499999999999</v>
      </c>
      <c r="H28" s="211">
        <v>1.0780000000000001</v>
      </c>
      <c r="I28" s="198">
        <v>1173.28</v>
      </c>
      <c r="J28" s="694">
        <v>20219.5</v>
      </c>
      <c r="K28" s="200"/>
      <c r="L28" s="489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497">
        <v>1.3092699999999999</v>
      </c>
      <c r="H29" s="211">
        <v>1.0780000000000001</v>
      </c>
      <c r="I29" s="198">
        <v>1241.28</v>
      </c>
      <c r="J29" s="694">
        <v>61263.5</v>
      </c>
      <c r="K29" s="200"/>
      <c r="L29" s="489"/>
    </row>
    <row r="30" spans="1:12" x14ac:dyDescent="0.25">
      <c r="A30" s="193">
        <v>8</v>
      </c>
      <c r="B30" s="208">
        <v>250101</v>
      </c>
      <c r="C30" s="209" t="s">
        <v>94</v>
      </c>
      <c r="D30" s="210">
        <v>0.95679999999999998</v>
      </c>
      <c r="E30" s="193">
        <v>1</v>
      </c>
      <c r="F30" s="193">
        <v>1</v>
      </c>
      <c r="G30" s="497">
        <v>1.5133799999999999</v>
      </c>
      <c r="H30" s="211">
        <v>1.0780000000000001</v>
      </c>
      <c r="I30" s="198">
        <v>1237.6199999999999</v>
      </c>
      <c r="J30" s="694">
        <v>49379.5</v>
      </c>
      <c r="K30" s="200"/>
      <c r="L30" s="489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8" priority="2"/>
  </conditionalFormatting>
  <conditionalFormatting sqref="A2">
    <cfRule type="duplicateValues" dxfId="8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77420-115E-43EB-A0DA-849559FC8AB3}">
  <sheetPr>
    <tabColor rgb="FF92D050"/>
  </sheetPr>
  <dimension ref="A1:L34"/>
  <sheetViews>
    <sheetView topLeftCell="B1" zoomScale="90" zoomScaleNormal="90" workbookViewId="0">
      <selection activeCell="B1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20.28515625" style="163" customWidth="1"/>
    <col min="12" max="12" width="14.28515625" style="163" bestFit="1" customWidth="1"/>
    <col min="13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4757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95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705" t="s">
        <v>83</v>
      </c>
      <c r="B8" s="705"/>
      <c r="C8" s="705"/>
      <c r="D8" s="705"/>
      <c r="E8" s="163"/>
      <c r="F8" s="163"/>
      <c r="G8" s="163"/>
      <c r="H8" s="163"/>
      <c r="I8" s="163"/>
    </row>
    <row r="9" spans="1:10" s="161" customFormat="1" ht="15.75" x14ac:dyDescent="0.25">
      <c r="A9" s="696"/>
      <c r="B9" s="696"/>
      <c r="C9" s="696"/>
      <c r="D9" s="696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09" t="s">
        <v>84</v>
      </c>
      <c r="B11" s="710"/>
      <c r="C11" s="711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08" t="s">
        <v>85</v>
      </c>
      <c r="B13" s="708"/>
      <c r="C13" s="708"/>
      <c r="D13" s="708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08" t="s">
        <v>15</v>
      </c>
      <c r="B20" s="708"/>
      <c r="C20" s="708"/>
      <c r="D20" s="708"/>
      <c r="E20" s="708"/>
      <c r="F20" s="708"/>
      <c r="G20" s="708"/>
      <c r="H20" s="708"/>
      <c r="I20" s="708"/>
      <c r="J20" s="708"/>
    </row>
    <row r="21" spans="1:12" s="161" customFormat="1" ht="219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700" t="s">
        <v>4756</v>
      </c>
      <c r="K21" s="700" t="s">
        <v>4758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701">
        <v>10</v>
      </c>
      <c r="K22" s="701">
        <v>11</v>
      </c>
    </row>
    <row r="23" spans="1:12" x14ac:dyDescent="0.25">
      <c r="A23" s="193">
        <v>1</v>
      </c>
      <c r="B23" s="208">
        <v>250101</v>
      </c>
      <c r="C23" s="209" t="s">
        <v>94</v>
      </c>
      <c r="D23" s="210">
        <v>0.95679999999999998</v>
      </c>
      <c r="E23" s="193">
        <v>1</v>
      </c>
      <c r="F23" s="193">
        <v>1</v>
      </c>
      <c r="G23" s="497">
        <v>1.58239</v>
      </c>
      <c r="H23" s="211">
        <v>1.0780000000000001</v>
      </c>
      <c r="I23" s="198">
        <v>1294.06</v>
      </c>
      <c r="J23" s="702">
        <v>3882.5</v>
      </c>
      <c r="K23" s="928">
        <v>1294.06</v>
      </c>
      <c r="L23" s="200"/>
    </row>
    <row r="24" spans="1:12" x14ac:dyDescent="0.25">
      <c r="A24" s="193">
        <v>2</v>
      </c>
      <c r="B24" s="208">
        <v>530101</v>
      </c>
      <c r="C24" s="209" t="s">
        <v>89</v>
      </c>
      <c r="D24" s="210">
        <v>0.80354999999999999</v>
      </c>
      <c r="E24" s="193">
        <v>1.0942000000000001</v>
      </c>
      <c r="F24" s="193">
        <v>1</v>
      </c>
      <c r="G24" s="497">
        <v>1.51264</v>
      </c>
      <c r="H24" s="211">
        <v>1.0780000000000001</v>
      </c>
      <c r="I24" s="198">
        <v>1136.75</v>
      </c>
      <c r="J24" s="702">
        <v>38747.5</v>
      </c>
      <c r="K24" s="928">
        <v>1142.58</v>
      </c>
      <c r="L24" s="200"/>
    </row>
    <row r="25" spans="1:12" x14ac:dyDescent="0.25">
      <c r="A25" s="193">
        <v>3</v>
      </c>
      <c r="B25" s="208">
        <v>420101</v>
      </c>
      <c r="C25" s="209" t="s">
        <v>92</v>
      </c>
      <c r="D25" s="210">
        <v>0.86338999999999999</v>
      </c>
      <c r="E25" s="193">
        <v>1.1581999999999999</v>
      </c>
      <c r="F25" s="193">
        <v>1</v>
      </c>
      <c r="G25" s="497">
        <v>1.4403300000000001</v>
      </c>
      <c r="H25" s="211">
        <v>1.0780000000000001</v>
      </c>
      <c r="I25" s="198">
        <v>1231.04</v>
      </c>
      <c r="J25" s="702">
        <v>22237.5</v>
      </c>
      <c r="K25" s="928">
        <v>1268.95</v>
      </c>
      <c r="L25" s="200"/>
    </row>
    <row r="26" spans="1:12" x14ac:dyDescent="0.25">
      <c r="A26" s="193">
        <v>4</v>
      </c>
      <c r="B26" s="208">
        <v>580401</v>
      </c>
      <c r="C26" s="209" t="s">
        <v>88</v>
      </c>
      <c r="D26" s="210">
        <v>0.70060999999999996</v>
      </c>
      <c r="E26" s="193">
        <v>1.0586</v>
      </c>
      <c r="F26" s="193">
        <v>1</v>
      </c>
      <c r="G26" s="497">
        <v>1.57223</v>
      </c>
      <c r="H26" s="211">
        <v>1.0780000000000001</v>
      </c>
      <c r="I26" s="198">
        <v>996.65</v>
      </c>
      <c r="J26" s="702">
        <v>41993</v>
      </c>
      <c r="K26" s="928">
        <v>1018.43</v>
      </c>
      <c r="L26" s="200"/>
    </row>
    <row r="27" spans="1:12" x14ac:dyDescent="0.25">
      <c r="A27" s="193">
        <v>5</v>
      </c>
      <c r="B27" s="208">
        <v>20101</v>
      </c>
      <c r="C27" s="209" t="s">
        <v>90</v>
      </c>
      <c r="D27" s="210">
        <v>0.92901999999999996</v>
      </c>
      <c r="E27" s="193">
        <v>1.1368</v>
      </c>
      <c r="F27" s="193">
        <v>1</v>
      </c>
      <c r="G27" s="497">
        <v>1.58142</v>
      </c>
      <c r="H27" s="211">
        <v>1.0780000000000001</v>
      </c>
      <c r="I27" s="198">
        <v>1427.5</v>
      </c>
      <c r="J27" s="702">
        <v>15697.5</v>
      </c>
      <c r="K27" s="928">
        <v>1441.69</v>
      </c>
      <c r="L27" s="200"/>
    </row>
    <row r="28" spans="1:12" x14ac:dyDescent="0.25">
      <c r="A28" s="193">
        <v>6</v>
      </c>
      <c r="B28" s="208">
        <v>311301</v>
      </c>
      <c r="C28" s="209" t="s">
        <v>87</v>
      </c>
      <c r="D28" s="210">
        <v>0.93023799386306927</v>
      </c>
      <c r="E28" s="193">
        <v>1.113</v>
      </c>
      <c r="F28" s="193">
        <v>1</v>
      </c>
      <c r="G28" s="497">
        <v>3.1069100000000001</v>
      </c>
      <c r="H28" s="211">
        <v>1.0780000000000001</v>
      </c>
      <c r="I28" s="198">
        <v>2749.39</v>
      </c>
      <c r="J28" s="702">
        <v>20219.5</v>
      </c>
      <c r="K28" s="928">
        <v>2784.18</v>
      </c>
      <c r="L28" s="200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497">
        <v>1.48794</v>
      </c>
      <c r="H29" s="211">
        <v>1.0780000000000001</v>
      </c>
      <c r="I29" s="198">
        <v>1410.67</v>
      </c>
      <c r="J29" s="702">
        <v>61263.5</v>
      </c>
      <c r="K29" s="928">
        <v>1427.29</v>
      </c>
      <c r="L29" s="200"/>
    </row>
    <row r="30" spans="1:12" x14ac:dyDescent="0.25">
      <c r="A30" s="193">
        <v>8</v>
      </c>
      <c r="B30" s="208">
        <v>220101</v>
      </c>
      <c r="C30" s="209" t="s">
        <v>91</v>
      </c>
      <c r="D30" s="210">
        <v>1.0099026497486359</v>
      </c>
      <c r="E30" s="193">
        <v>1.1142000000000001</v>
      </c>
      <c r="F30" s="193">
        <v>1</v>
      </c>
      <c r="G30" s="497">
        <v>1.49153</v>
      </c>
      <c r="H30" s="211">
        <v>1.0780000000000001</v>
      </c>
      <c r="I30" s="198">
        <v>1434.48</v>
      </c>
      <c r="J30" s="702">
        <v>49379.5</v>
      </c>
      <c r="K30" s="928">
        <v>1446.72</v>
      </c>
      <c r="L30" s="200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1"/>
  <sheetViews>
    <sheetView topLeftCell="A112" zoomScale="85" workbookViewId="0">
      <selection activeCell="I23" sqref="I23"/>
    </sheetView>
  </sheetViews>
  <sheetFormatPr defaultColWidth="9.140625" defaultRowHeight="15" x14ac:dyDescent="0.25"/>
  <cols>
    <col min="1" max="1" width="18" style="271" customWidth="1"/>
    <col min="2" max="2" width="81.5703125" style="271" customWidth="1"/>
    <col min="3" max="3" width="20.140625" style="327" customWidth="1"/>
    <col min="4" max="4" width="46.140625" style="271" customWidth="1"/>
    <col min="5" max="5" width="15.28515625" style="304" customWidth="1"/>
    <col min="6" max="6" width="16.42578125" style="304" customWidth="1"/>
    <col min="7" max="7" width="16.7109375" style="304" customWidth="1"/>
    <col min="8" max="8" width="9.140625" style="271"/>
    <col min="9" max="9" width="21.7109375" style="646" customWidth="1"/>
    <col min="10" max="10" width="15.85546875" style="271" customWidth="1"/>
    <col min="11" max="16384" width="9.140625" style="271"/>
  </cols>
  <sheetData>
    <row r="1" spans="1:12" s="163" customFormat="1" x14ac:dyDescent="0.25">
      <c r="A1" s="160" t="s">
        <v>4388</v>
      </c>
      <c r="B1" s="161"/>
      <c r="C1" s="161"/>
      <c r="D1" s="162"/>
      <c r="G1" s="164"/>
    </row>
    <row r="2" spans="1:12" s="163" customFormat="1" x14ac:dyDescent="0.25">
      <c r="A2" s="165" t="s">
        <v>4389</v>
      </c>
      <c r="B2" s="161"/>
      <c r="C2" s="161"/>
      <c r="D2" s="162"/>
      <c r="G2" s="164"/>
    </row>
    <row r="3" spans="1:12" s="269" customFormat="1" x14ac:dyDescent="0.25">
      <c r="A3" s="213"/>
      <c r="B3" s="214"/>
      <c r="C3" s="216"/>
      <c r="D3" s="214"/>
      <c r="I3" s="639"/>
    </row>
    <row r="4" spans="1:12" s="269" customFormat="1" x14ac:dyDescent="0.25">
      <c r="A4" s="161"/>
      <c r="B4" s="161"/>
      <c r="C4" s="326"/>
      <c r="D4" s="161"/>
      <c r="E4" s="270"/>
      <c r="F4" s="270"/>
      <c r="G4" s="170" t="s">
        <v>96</v>
      </c>
      <c r="I4" s="639"/>
    </row>
    <row r="5" spans="1:12" s="269" customFormat="1" ht="12.75" customHeight="1" x14ac:dyDescent="0.25">
      <c r="A5" s="161"/>
      <c r="B5" s="161"/>
      <c r="C5" s="326"/>
      <c r="D5" s="161"/>
      <c r="E5" s="270"/>
      <c r="F5" s="270"/>
      <c r="G5" s="170" t="s">
        <v>1</v>
      </c>
      <c r="I5" s="639"/>
    </row>
    <row r="6" spans="1:12" s="269" customFormat="1" ht="12.75" customHeight="1" x14ac:dyDescent="0.25">
      <c r="A6" s="161"/>
      <c r="B6" s="161"/>
      <c r="C6" s="326"/>
      <c r="D6" s="161"/>
      <c r="E6" s="270"/>
      <c r="F6" s="270"/>
      <c r="G6" s="170" t="s">
        <v>2</v>
      </c>
      <c r="I6" s="639"/>
    </row>
    <row r="7" spans="1:12" s="269" customFormat="1" ht="12.75" customHeight="1" x14ac:dyDescent="0.25">
      <c r="A7" s="161"/>
      <c r="B7" s="161"/>
      <c r="C7" s="326"/>
      <c r="D7" s="161"/>
      <c r="E7" s="640"/>
      <c r="F7" s="640"/>
      <c r="G7" s="273"/>
      <c r="I7" s="639"/>
    </row>
    <row r="8" spans="1:12" s="269" customFormat="1" ht="49.5" customHeight="1" x14ac:dyDescent="0.2">
      <c r="A8" s="712" t="s">
        <v>97</v>
      </c>
      <c r="B8" s="712"/>
      <c r="C8" s="712"/>
      <c r="D8" s="712"/>
      <c r="E8" s="712"/>
      <c r="F8" s="712"/>
      <c r="G8" s="712"/>
      <c r="I8" s="639"/>
      <c r="J8" s="280"/>
    </row>
    <row r="9" spans="1:12" s="269" customFormat="1" ht="12.75" customHeight="1" x14ac:dyDescent="0.2">
      <c r="A9" s="631"/>
      <c r="B9" s="631"/>
      <c r="C9" s="641"/>
      <c r="D9" s="631"/>
      <c r="E9" s="642"/>
      <c r="F9" s="642"/>
      <c r="G9" s="273" t="s">
        <v>98</v>
      </c>
      <c r="I9" s="639"/>
      <c r="J9" s="643"/>
    </row>
    <row r="10" spans="1:12" s="269" customFormat="1" ht="24.75" customHeight="1" x14ac:dyDescent="0.3">
      <c r="A10" s="713" t="s">
        <v>99</v>
      </c>
      <c r="B10" s="716" t="s">
        <v>100</v>
      </c>
      <c r="C10" s="713" t="s">
        <v>101</v>
      </c>
      <c r="D10" s="719" t="s">
        <v>102</v>
      </c>
      <c r="E10" s="720"/>
      <c r="F10" s="720"/>
      <c r="G10" s="721"/>
      <c r="H10" s="644"/>
      <c r="I10" s="639"/>
      <c r="J10" s="643"/>
    </row>
    <row r="11" spans="1:12" s="269" customFormat="1" ht="24.75" customHeight="1" x14ac:dyDescent="0.2">
      <c r="A11" s="714"/>
      <c r="B11" s="717"/>
      <c r="C11" s="714"/>
      <c r="D11" s="719" t="s">
        <v>103</v>
      </c>
      <c r="E11" s="721"/>
      <c r="F11" s="719" t="s">
        <v>104</v>
      </c>
      <c r="G11" s="721"/>
      <c r="I11" s="639"/>
      <c r="J11" s="280"/>
    </row>
    <row r="12" spans="1:12" s="269" customFormat="1" ht="62.25" customHeight="1" x14ac:dyDescent="0.2">
      <c r="A12" s="715"/>
      <c r="B12" s="718"/>
      <c r="C12" s="715"/>
      <c r="D12" s="635" t="s">
        <v>105</v>
      </c>
      <c r="E12" s="511" t="s">
        <v>102</v>
      </c>
      <c r="F12" s="635" t="s">
        <v>105</v>
      </c>
      <c r="G12" s="511" t="s">
        <v>102</v>
      </c>
      <c r="I12" s="639"/>
      <c r="J12" s="280"/>
    </row>
    <row r="13" spans="1:12" x14ac:dyDescent="0.25">
      <c r="A13" s="281" t="s">
        <v>106</v>
      </c>
      <c r="B13" s="512" t="s">
        <v>107</v>
      </c>
      <c r="C13" s="467">
        <v>482.73</v>
      </c>
      <c r="D13" s="467">
        <v>2.3263522051664491</v>
      </c>
      <c r="E13" s="632">
        <v>1012</v>
      </c>
      <c r="F13" s="467">
        <v>2.3263522051664491</v>
      </c>
      <c r="G13" s="632">
        <v>1012</v>
      </c>
      <c r="H13" s="645"/>
      <c r="J13" s="645"/>
      <c r="L13" s="645"/>
    </row>
    <row r="14" spans="1:12" x14ac:dyDescent="0.25">
      <c r="A14" s="281" t="s">
        <v>108</v>
      </c>
      <c r="B14" s="647" t="s">
        <v>109</v>
      </c>
      <c r="C14" s="467">
        <v>2375.0500000000002</v>
      </c>
      <c r="D14" s="467">
        <v>1.0172417422791098</v>
      </c>
      <c r="E14" s="632">
        <v>2177</v>
      </c>
      <c r="F14" s="467">
        <v>1.1368181722490052</v>
      </c>
      <c r="G14" s="632">
        <v>2432</v>
      </c>
      <c r="H14" s="645"/>
      <c r="I14" s="648"/>
      <c r="J14" s="645"/>
      <c r="K14" s="645"/>
      <c r="L14" s="645"/>
    </row>
    <row r="15" spans="1:12" x14ac:dyDescent="0.25">
      <c r="A15" s="281" t="s">
        <v>110</v>
      </c>
      <c r="B15" s="647" t="s">
        <v>111</v>
      </c>
      <c r="C15" s="467">
        <v>2375.0500000000002</v>
      </c>
      <c r="D15" s="467">
        <v>1.0172417422791098</v>
      </c>
      <c r="E15" s="632">
        <v>2177</v>
      </c>
      <c r="F15" s="467">
        <v>1.1368181722490052</v>
      </c>
      <c r="G15" s="632">
        <v>2432</v>
      </c>
      <c r="H15" s="645"/>
      <c r="J15" s="645"/>
      <c r="L15" s="645"/>
    </row>
    <row r="16" spans="1:12" x14ac:dyDescent="0.25">
      <c r="A16" s="281" t="s">
        <v>112</v>
      </c>
      <c r="B16" s="647" t="s">
        <v>113</v>
      </c>
      <c r="C16" s="467">
        <v>2375.0500000000002</v>
      </c>
      <c r="D16" s="467">
        <v>0.85977137323424768</v>
      </c>
      <c r="E16" s="632">
        <v>1840</v>
      </c>
      <c r="F16" s="467">
        <v>0.9515589145491673</v>
      </c>
      <c r="G16" s="632">
        <v>2036</v>
      </c>
      <c r="H16" s="645"/>
      <c r="J16" s="645"/>
      <c r="L16" s="645"/>
    </row>
    <row r="17" spans="1:12" x14ac:dyDescent="0.25">
      <c r="A17" s="281" t="s">
        <v>114</v>
      </c>
      <c r="B17" s="647" t="s">
        <v>115</v>
      </c>
      <c r="C17" s="467">
        <v>2375.0500000000002</v>
      </c>
      <c r="D17" s="467">
        <v>0.68251194711690277</v>
      </c>
      <c r="E17" s="632">
        <v>1460</v>
      </c>
      <c r="F17" s="467">
        <v>0.68251194711690277</v>
      </c>
      <c r="G17" s="632">
        <v>1460</v>
      </c>
      <c r="H17" s="645"/>
      <c r="J17" s="645"/>
      <c r="L17" s="645"/>
    </row>
    <row r="18" spans="1:12" x14ac:dyDescent="0.25">
      <c r="A18" s="281" t="s">
        <v>116</v>
      </c>
      <c r="B18" s="647" t="s">
        <v>117</v>
      </c>
      <c r="C18" s="467">
        <v>2375.0500000000002</v>
      </c>
      <c r="D18" s="467">
        <v>1.0100839982316161</v>
      </c>
      <c r="E18" s="632">
        <v>2161</v>
      </c>
      <c r="F18" s="467">
        <v>1.0100839982316161</v>
      </c>
      <c r="G18" s="632">
        <v>2161</v>
      </c>
      <c r="H18" s="645"/>
      <c r="J18" s="645"/>
      <c r="L18" s="645"/>
    </row>
    <row r="19" spans="1:12" x14ac:dyDescent="0.25">
      <c r="A19" s="281" t="s">
        <v>118</v>
      </c>
      <c r="B19" s="647" t="s">
        <v>119</v>
      </c>
      <c r="C19" s="467">
        <v>2375.0500000000002</v>
      </c>
      <c r="D19" s="467">
        <v>0.83324561588177082</v>
      </c>
      <c r="E19" s="632">
        <v>1783</v>
      </c>
      <c r="F19" s="467">
        <v>0.83324561588177082</v>
      </c>
      <c r="G19" s="632">
        <v>1783</v>
      </c>
      <c r="H19" s="645"/>
      <c r="J19" s="645"/>
      <c r="L19" s="645"/>
    </row>
    <row r="20" spans="1:12" x14ac:dyDescent="0.25">
      <c r="A20" s="281" t="s">
        <v>120</v>
      </c>
      <c r="B20" s="647" t="s">
        <v>121</v>
      </c>
      <c r="C20" s="467">
        <v>2375.0500000000002</v>
      </c>
      <c r="D20" s="467">
        <v>0.6286183448769499</v>
      </c>
      <c r="E20" s="632">
        <v>1345</v>
      </c>
      <c r="F20" s="467">
        <v>0.69345908507189313</v>
      </c>
      <c r="G20" s="632">
        <v>1484</v>
      </c>
      <c r="H20" s="645"/>
      <c r="J20" s="645"/>
      <c r="L20" s="645"/>
    </row>
    <row r="21" spans="1:12" x14ac:dyDescent="0.25">
      <c r="A21" s="281" t="s">
        <v>122</v>
      </c>
      <c r="B21" s="647" t="s">
        <v>123</v>
      </c>
      <c r="C21" s="467">
        <v>2375.0500000000002</v>
      </c>
      <c r="D21" s="467">
        <v>0.58651396812698675</v>
      </c>
      <c r="E21" s="632">
        <v>1255</v>
      </c>
      <c r="F21" s="467">
        <v>0.6530388833919285</v>
      </c>
      <c r="G21" s="632">
        <v>1397</v>
      </c>
      <c r="H21" s="645"/>
      <c r="J21" s="645"/>
      <c r="L21" s="645"/>
    </row>
    <row r="22" spans="1:12" x14ac:dyDescent="0.25">
      <c r="A22" s="281" t="s">
        <v>124</v>
      </c>
      <c r="B22" s="647" t="s">
        <v>125</v>
      </c>
      <c r="C22" s="467">
        <v>2375.0500000000002</v>
      </c>
      <c r="D22" s="467">
        <v>0.56504073598450555</v>
      </c>
      <c r="E22" s="632">
        <v>1209</v>
      </c>
      <c r="F22" s="467">
        <v>0.6244079072019536</v>
      </c>
      <c r="G22" s="632">
        <v>1336</v>
      </c>
      <c r="H22" s="645"/>
      <c r="J22" s="645"/>
      <c r="L22" s="645"/>
    </row>
    <row r="23" spans="1:12" x14ac:dyDescent="0.25">
      <c r="A23" s="281" t="s">
        <v>126</v>
      </c>
      <c r="B23" s="647" t="s">
        <v>127</v>
      </c>
      <c r="C23" s="467">
        <v>2375.0500000000002</v>
      </c>
      <c r="D23" s="467">
        <v>0.95450622092166471</v>
      </c>
      <c r="E23" s="632">
        <v>2042</v>
      </c>
      <c r="F23" s="467">
        <v>1.0563988126565755</v>
      </c>
      <c r="G23" s="632">
        <v>2260</v>
      </c>
      <c r="H23" s="645"/>
      <c r="J23" s="645"/>
      <c r="L23" s="645"/>
    </row>
    <row r="24" spans="1:12" x14ac:dyDescent="0.25">
      <c r="A24" s="281" t="s">
        <v>128</v>
      </c>
      <c r="B24" s="647" t="s">
        <v>129</v>
      </c>
      <c r="C24" s="467">
        <v>2375.0500000000002</v>
      </c>
      <c r="D24" s="467">
        <v>0.61430285678196239</v>
      </c>
      <c r="E24" s="632">
        <v>1314</v>
      </c>
      <c r="F24" s="467">
        <v>0.68251194711690277</v>
      </c>
      <c r="G24" s="632">
        <v>1460</v>
      </c>
      <c r="H24" s="645"/>
      <c r="J24" s="645"/>
      <c r="L24" s="645"/>
    </row>
    <row r="25" spans="1:12" x14ac:dyDescent="0.25">
      <c r="A25" s="281" t="s">
        <v>130</v>
      </c>
      <c r="B25" s="647" t="s">
        <v>131</v>
      </c>
      <c r="C25" s="467">
        <v>2375.0500000000002</v>
      </c>
      <c r="D25" s="467">
        <v>0.76503652554683055</v>
      </c>
      <c r="E25" s="632">
        <v>1637</v>
      </c>
      <c r="F25" s="467">
        <v>0.84545588513926018</v>
      </c>
      <c r="G25" s="632">
        <v>1809</v>
      </c>
      <c r="H25" s="645"/>
      <c r="J25" s="645"/>
      <c r="L25" s="645"/>
    </row>
    <row r="26" spans="1:12" x14ac:dyDescent="0.25">
      <c r="A26" s="281" t="s">
        <v>132</v>
      </c>
      <c r="B26" s="647" t="s">
        <v>133</v>
      </c>
      <c r="C26" s="467">
        <v>2375.0500000000002</v>
      </c>
      <c r="D26" s="467">
        <v>0.92882255110418721</v>
      </c>
      <c r="E26" s="632">
        <v>1987</v>
      </c>
      <c r="F26" s="467">
        <v>1.0315572303740974</v>
      </c>
      <c r="G26" s="632">
        <v>2207</v>
      </c>
      <c r="H26" s="645"/>
      <c r="J26" s="645"/>
      <c r="L26" s="645"/>
    </row>
    <row r="27" spans="1:12" x14ac:dyDescent="0.25">
      <c r="A27" s="281" t="s">
        <v>134</v>
      </c>
      <c r="B27" s="647" t="s">
        <v>135</v>
      </c>
      <c r="C27" s="467">
        <v>2375.0500000000002</v>
      </c>
      <c r="D27" s="467">
        <v>0.57051430496200073</v>
      </c>
      <c r="E27" s="632">
        <v>1221</v>
      </c>
      <c r="F27" s="467">
        <v>0.63030251994694841</v>
      </c>
      <c r="G27" s="632">
        <v>1349</v>
      </c>
      <c r="H27" s="645"/>
      <c r="J27" s="645"/>
      <c r="L27" s="645"/>
    </row>
    <row r="28" spans="1:12" x14ac:dyDescent="0.25">
      <c r="A28" s="281" t="s">
        <v>136</v>
      </c>
      <c r="B28" s="647" t="s">
        <v>137</v>
      </c>
      <c r="C28" s="467">
        <v>2375.0500000000002</v>
      </c>
      <c r="D28" s="467">
        <v>0.65261783962442887</v>
      </c>
      <c r="E28" s="632">
        <v>1396</v>
      </c>
      <c r="F28" s="467">
        <v>0.72545841140186518</v>
      </c>
      <c r="G28" s="632">
        <v>1552</v>
      </c>
      <c r="H28" s="645"/>
      <c r="J28" s="645"/>
      <c r="L28" s="645"/>
    </row>
    <row r="29" spans="1:12" x14ac:dyDescent="0.25">
      <c r="A29" s="649" t="s">
        <v>138</v>
      </c>
      <c r="B29" s="647" t="s">
        <v>139</v>
      </c>
      <c r="C29" s="467">
        <v>2375.0500000000002</v>
      </c>
      <c r="D29" s="467">
        <v>1.3351297867413316</v>
      </c>
      <c r="E29" s="632">
        <v>2857</v>
      </c>
      <c r="F29" s="467">
        <v>1.4837582366687017</v>
      </c>
      <c r="G29" s="632">
        <v>3175</v>
      </c>
      <c r="H29" s="645"/>
      <c r="J29" s="645"/>
      <c r="L29" s="645"/>
    </row>
    <row r="30" spans="1:12" x14ac:dyDescent="0.25">
      <c r="A30" s="281" t="s">
        <v>140</v>
      </c>
      <c r="B30" s="647" t="s">
        <v>141</v>
      </c>
      <c r="C30" s="467">
        <v>2375.0500000000002</v>
      </c>
      <c r="D30" s="467">
        <v>0.6644070651144186</v>
      </c>
      <c r="E30" s="632">
        <v>1422</v>
      </c>
      <c r="F30" s="467">
        <v>0.73640554935685554</v>
      </c>
      <c r="G30" s="632">
        <v>1576</v>
      </c>
      <c r="H30" s="645"/>
      <c r="J30" s="645"/>
      <c r="L30" s="645"/>
    </row>
    <row r="31" spans="1:12" x14ac:dyDescent="0.25">
      <c r="A31" s="281" t="s">
        <v>142</v>
      </c>
      <c r="B31" s="647" t="s">
        <v>143</v>
      </c>
      <c r="C31" s="467">
        <v>2375.0500000000002</v>
      </c>
      <c r="D31" s="467">
        <v>0.64924948948443184</v>
      </c>
      <c r="E31" s="632">
        <v>1389</v>
      </c>
      <c r="F31" s="467">
        <v>0.71703753605187259</v>
      </c>
      <c r="G31" s="632">
        <v>1534</v>
      </c>
      <c r="H31" s="645"/>
      <c r="J31" s="645"/>
      <c r="L31" s="645"/>
    </row>
    <row r="32" spans="1:12" x14ac:dyDescent="0.25">
      <c r="A32" s="281" t="s">
        <v>144</v>
      </c>
      <c r="B32" s="647" t="s">
        <v>145</v>
      </c>
      <c r="C32" s="467">
        <v>2375.0500000000002</v>
      </c>
      <c r="D32" s="467">
        <v>0.6286183448769499</v>
      </c>
      <c r="E32" s="632">
        <v>1345</v>
      </c>
      <c r="F32" s="467">
        <v>0.69345908507189313</v>
      </c>
      <c r="G32" s="632">
        <v>1484</v>
      </c>
      <c r="H32" s="645"/>
      <c r="J32" s="645"/>
      <c r="L32" s="645"/>
    </row>
    <row r="33" spans="1:12" x14ac:dyDescent="0.25">
      <c r="A33" s="281" t="s">
        <v>146</v>
      </c>
      <c r="B33" s="647" t="s">
        <v>147</v>
      </c>
      <c r="C33" s="467">
        <v>2375.0500000000002</v>
      </c>
      <c r="D33" s="467">
        <v>0.62524999473695286</v>
      </c>
      <c r="E33" s="632">
        <v>1338</v>
      </c>
      <c r="F33" s="467">
        <v>0.69219595376939425</v>
      </c>
      <c r="G33" s="632">
        <v>1481</v>
      </c>
      <c r="H33" s="645"/>
      <c r="J33" s="645"/>
      <c r="L33" s="645"/>
    </row>
    <row r="34" spans="1:12" x14ac:dyDescent="0.25">
      <c r="A34" s="281" t="s">
        <v>148</v>
      </c>
      <c r="B34" s="647" t="s">
        <v>149</v>
      </c>
      <c r="C34" s="467">
        <v>2375.0500000000002</v>
      </c>
      <c r="D34" s="467">
        <v>0.58651396812698675</v>
      </c>
      <c r="E34" s="632">
        <v>1255</v>
      </c>
      <c r="F34" s="467">
        <v>0.6530388833919285</v>
      </c>
      <c r="G34" s="632">
        <v>1397</v>
      </c>
      <c r="H34" s="645"/>
      <c r="J34" s="645"/>
      <c r="L34" s="645"/>
    </row>
    <row r="35" spans="1:12" x14ac:dyDescent="0.25">
      <c r="A35" s="281" t="s">
        <v>150</v>
      </c>
      <c r="B35" s="647" t="s">
        <v>151</v>
      </c>
      <c r="C35" s="467">
        <v>2375.0500000000002</v>
      </c>
      <c r="D35" s="467">
        <v>0.64040757036693963</v>
      </c>
      <c r="E35" s="632">
        <v>1370</v>
      </c>
      <c r="F35" s="467">
        <v>0.64040757036693963</v>
      </c>
      <c r="G35" s="632">
        <v>1370</v>
      </c>
      <c r="H35" s="645"/>
      <c r="J35" s="645"/>
      <c r="L35" s="645"/>
    </row>
    <row r="36" spans="1:12" x14ac:dyDescent="0.25">
      <c r="A36" s="281" t="s">
        <v>152</v>
      </c>
      <c r="B36" s="647" t="s">
        <v>153</v>
      </c>
      <c r="C36" s="467">
        <v>2375.0500000000002</v>
      </c>
      <c r="D36" s="467">
        <v>0.56504073598450555</v>
      </c>
      <c r="E36" s="632">
        <v>1209</v>
      </c>
      <c r="F36" s="467">
        <v>0.6244079072019536</v>
      </c>
      <c r="G36" s="632">
        <v>1336</v>
      </c>
      <c r="H36" s="645"/>
      <c r="J36" s="645"/>
      <c r="L36" s="645"/>
    </row>
    <row r="37" spans="1:12" x14ac:dyDescent="0.25">
      <c r="A37" s="281" t="s">
        <v>154</v>
      </c>
      <c r="B37" s="647" t="s">
        <v>155</v>
      </c>
      <c r="C37" s="467">
        <v>2375.0500000000002</v>
      </c>
      <c r="D37" s="467">
        <v>0.82945622197427415</v>
      </c>
      <c r="E37" s="632">
        <v>1775</v>
      </c>
      <c r="F37" s="467">
        <v>0.92040167575419463</v>
      </c>
      <c r="G37" s="632">
        <v>1969</v>
      </c>
      <c r="H37" s="645"/>
      <c r="J37" s="645"/>
      <c r="L37" s="645"/>
    </row>
    <row r="38" spans="1:12" x14ac:dyDescent="0.25">
      <c r="A38" s="281" t="s">
        <v>156</v>
      </c>
      <c r="B38" s="647" t="s">
        <v>157</v>
      </c>
      <c r="C38" s="467">
        <v>2375.0500000000002</v>
      </c>
      <c r="D38" s="467">
        <v>0.62356581966695435</v>
      </c>
      <c r="E38" s="632">
        <v>1334</v>
      </c>
      <c r="F38" s="467">
        <v>0.69261699753689387</v>
      </c>
      <c r="G38" s="632">
        <v>1482</v>
      </c>
      <c r="H38" s="645"/>
      <c r="J38" s="645"/>
      <c r="L38" s="645"/>
    </row>
    <row r="39" spans="1:12" x14ac:dyDescent="0.25">
      <c r="A39" s="281" t="s">
        <v>158</v>
      </c>
      <c r="B39" s="647" t="s">
        <v>159</v>
      </c>
      <c r="C39" s="467">
        <v>2375.0500000000002</v>
      </c>
      <c r="D39" s="467">
        <v>0.46230605671459546</v>
      </c>
      <c r="E39" s="632">
        <v>989</v>
      </c>
      <c r="F39" s="467">
        <v>0.5086208711395549</v>
      </c>
      <c r="G39" s="632">
        <v>1088</v>
      </c>
      <c r="H39" s="645"/>
      <c r="J39" s="645"/>
      <c r="L39" s="645"/>
    </row>
    <row r="40" spans="1:12" x14ac:dyDescent="0.25">
      <c r="A40" s="281" t="s">
        <v>160</v>
      </c>
      <c r="B40" s="647" t="s">
        <v>161</v>
      </c>
      <c r="C40" s="467">
        <v>2375.0500000000002</v>
      </c>
      <c r="D40" s="467">
        <v>0.64040757036693963</v>
      </c>
      <c r="E40" s="632">
        <v>1370</v>
      </c>
      <c r="F40" s="467">
        <v>0.64040757036693963</v>
      </c>
      <c r="G40" s="632">
        <v>1370</v>
      </c>
      <c r="H40" s="645"/>
      <c r="J40" s="645"/>
      <c r="L40" s="645"/>
    </row>
    <row r="41" spans="1:12" x14ac:dyDescent="0.25">
      <c r="A41" s="281" t="s">
        <v>162</v>
      </c>
      <c r="B41" s="647" t="s">
        <v>163</v>
      </c>
      <c r="C41" s="467">
        <v>2375.0500000000002</v>
      </c>
      <c r="D41" s="467">
        <v>0.56504073598450555</v>
      </c>
      <c r="E41" s="632">
        <v>1209</v>
      </c>
      <c r="F41" s="467">
        <v>0.6244079072019536</v>
      </c>
      <c r="G41" s="632">
        <v>1336</v>
      </c>
      <c r="H41" s="645"/>
      <c r="J41" s="645"/>
      <c r="L41" s="645"/>
    </row>
    <row r="42" spans="1:12" x14ac:dyDescent="0.25">
      <c r="A42" s="281" t="s">
        <v>164</v>
      </c>
      <c r="B42" s="647" t="s">
        <v>165</v>
      </c>
      <c r="C42" s="467">
        <v>2375.0500000000002</v>
      </c>
      <c r="D42" s="467">
        <v>0.64924948948443184</v>
      </c>
      <c r="E42" s="632">
        <v>1389</v>
      </c>
      <c r="F42" s="467">
        <v>0.71703753605187259</v>
      </c>
      <c r="G42" s="632">
        <v>1534</v>
      </c>
      <c r="H42" s="645"/>
      <c r="J42" s="645"/>
      <c r="L42" s="645"/>
    </row>
    <row r="43" spans="1:12" x14ac:dyDescent="0.25">
      <c r="A43" s="281" t="s">
        <v>166</v>
      </c>
      <c r="B43" s="647" t="s">
        <v>167</v>
      </c>
      <c r="C43" s="467">
        <v>2375.0500000000002</v>
      </c>
      <c r="D43" s="467">
        <v>0.6286183448769499</v>
      </c>
      <c r="E43" s="632">
        <v>1345</v>
      </c>
      <c r="F43" s="467">
        <v>0.69345908507189313</v>
      </c>
      <c r="G43" s="632">
        <v>1484</v>
      </c>
      <c r="H43" s="645"/>
      <c r="J43" s="645"/>
      <c r="L43" s="645"/>
    </row>
    <row r="44" spans="1:12" x14ac:dyDescent="0.25">
      <c r="A44" s="281" t="s">
        <v>168</v>
      </c>
      <c r="B44" s="647" t="s">
        <v>169</v>
      </c>
      <c r="C44" s="467">
        <v>2375.0500000000002</v>
      </c>
      <c r="D44" s="467">
        <v>0.56167238584450851</v>
      </c>
      <c r="E44" s="632">
        <v>1202</v>
      </c>
      <c r="F44" s="467">
        <v>0.56167238584450851</v>
      </c>
      <c r="G44" s="632">
        <v>1202</v>
      </c>
      <c r="H44" s="645"/>
      <c r="J44" s="645"/>
      <c r="L44" s="645"/>
    </row>
    <row r="45" spans="1:12" x14ac:dyDescent="0.25">
      <c r="A45" s="281" t="s">
        <v>170</v>
      </c>
      <c r="B45" s="647" t="s">
        <v>171</v>
      </c>
      <c r="C45" s="467">
        <v>2375.0500000000002</v>
      </c>
      <c r="D45" s="467">
        <v>0.47830571987958143</v>
      </c>
      <c r="E45" s="632">
        <v>1023</v>
      </c>
      <c r="F45" s="467">
        <v>0.57598787393949602</v>
      </c>
      <c r="G45" s="632">
        <v>1232</v>
      </c>
      <c r="H45" s="645"/>
      <c r="J45" s="645"/>
      <c r="L45" s="645"/>
    </row>
    <row r="46" spans="1:12" x14ac:dyDescent="0.25">
      <c r="A46" s="281" t="s">
        <v>172</v>
      </c>
      <c r="B46" s="647" t="s">
        <v>173</v>
      </c>
      <c r="C46" s="467">
        <v>2375.0500000000002</v>
      </c>
      <c r="D46" s="467">
        <v>0.58651396812698675</v>
      </c>
      <c r="E46" s="632">
        <v>1255</v>
      </c>
      <c r="F46" s="467">
        <v>0.6530388833919285</v>
      </c>
      <c r="G46" s="632">
        <v>1397</v>
      </c>
      <c r="H46" s="645"/>
      <c r="J46" s="645"/>
      <c r="L46" s="645"/>
    </row>
    <row r="47" spans="1:12" x14ac:dyDescent="0.25">
      <c r="A47" s="650" t="s">
        <v>174</v>
      </c>
      <c r="B47" s="651" t="s">
        <v>175</v>
      </c>
      <c r="C47" s="467">
        <v>2375.0500000000002</v>
      </c>
      <c r="D47" s="467">
        <v>0.42988568661712384</v>
      </c>
      <c r="E47" s="632">
        <v>920</v>
      </c>
      <c r="F47" s="467">
        <v>0.6530388833919285</v>
      </c>
      <c r="G47" s="632">
        <v>1397</v>
      </c>
      <c r="H47" s="645"/>
      <c r="J47" s="645"/>
      <c r="L47" s="645"/>
    </row>
    <row r="48" spans="1:12" x14ac:dyDescent="0.25">
      <c r="A48" s="281" t="s">
        <v>176</v>
      </c>
      <c r="B48" s="647" t="s">
        <v>177</v>
      </c>
      <c r="C48" s="467">
        <v>2375.0500000000002</v>
      </c>
      <c r="D48" s="467">
        <v>0.72924780530936184</v>
      </c>
      <c r="E48" s="632">
        <v>1560</v>
      </c>
      <c r="F48" s="467">
        <v>0.84924527904675684</v>
      </c>
      <c r="G48" s="632">
        <v>1817</v>
      </c>
      <c r="H48" s="645"/>
      <c r="J48" s="645"/>
      <c r="L48" s="645"/>
    </row>
    <row r="49" spans="1:12" ht="25.5" x14ac:dyDescent="0.25">
      <c r="A49" s="650" t="s">
        <v>178</v>
      </c>
      <c r="B49" s="292" t="s">
        <v>179</v>
      </c>
      <c r="C49" s="467">
        <v>2375.0500000000002</v>
      </c>
      <c r="D49" s="467">
        <v>0.27452053640975976</v>
      </c>
      <c r="E49" s="632">
        <v>587</v>
      </c>
      <c r="F49" s="467">
        <v>0.3014673375297362</v>
      </c>
      <c r="G49" s="632">
        <v>645</v>
      </c>
      <c r="H49" s="645"/>
      <c r="J49" s="645"/>
      <c r="L49" s="645"/>
    </row>
    <row r="50" spans="1:12" ht="25.5" x14ac:dyDescent="0.25">
      <c r="A50" s="650" t="s">
        <v>180</v>
      </c>
      <c r="B50" s="292" t="s">
        <v>181</v>
      </c>
      <c r="C50" s="467">
        <v>2375.0500000000002</v>
      </c>
      <c r="D50" s="467">
        <v>0.41346497968463819</v>
      </c>
      <c r="E50" s="632">
        <v>885</v>
      </c>
      <c r="F50" s="467">
        <v>0.41346497968463819</v>
      </c>
      <c r="G50" s="632">
        <v>885</v>
      </c>
      <c r="H50" s="645"/>
      <c r="J50" s="645"/>
      <c r="L50" s="645"/>
    </row>
    <row r="51" spans="1:12" x14ac:dyDescent="0.25">
      <c r="A51" s="652" t="s">
        <v>182</v>
      </c>
      <c r="B51" s="491" t="s">
        <v>183</v>
      </c>
      <c r="C51" s="467">
        <v>482.73</v>
      </c>
      <c r="D51" s="467">
        <v>1.1227808505789987</v>
      </c>
      <c r="E51" s="632">
        <v>488</v>
      </c>
      <c r="F51" s="467">
        <v>1.3527230542953617</v>
      </c>
      <c r="G51" s="632">
        <v>588</v>
      </c>
      <c r="H51" s="645"/>
      <c r="J51" s="645"/>
      <c r="L51" s="645"/>
    </row>
    <row r="52" spans="1:12" x14ac:dyDescent="0.25">
      <c r="A52" s="281" t="s">
        <v>184</v>
      </c>
      <c r="B52" s="647" t="s">
        <v>185</v>
      </c>
      <c r="C52" s="467">
        <v>482.73</v>
      </c>
      <c r="D52" s="467">
        <v>1.1662834296604727</v>
      </c>
      <c r="E52" s="632">
        <v>507</v>
      </c>
      <c r="F52" s="467">
        <v>1.3610092598346901</v>
      </c>
      <c r="G52" s="632">
        <v>592</v>
      </c>
      <c r="H52" s="645"/>
      <c r="J52" s="645"/>
      <c r="L52" s="645"/>
    </row>
    <row r="53" spans="1:12" x14ac:dyDescent="0.25">
      <c r="A53" s="281" t="s">
        <v>186</v>
      </c>
      <c r="B53" s="647" t="s">
        <v>187</v>
      </c>
      <c r="C53" s="467">
        <v>482.73</v>
      </c>
      <c r="D53" s="467">
        <v>1.5723075010875645</v>
      </c>
      <c r="E53" s="632">
        <v>684</v>
      </c>
      <c r="F53" s="467">
        <v>1.8271083214219128</v>
      </c>
      <c r="G53" s="632">
        <v>795</v>
      </c>
      <c r="H53" s="645"/>
      <c r="J53" s="645"/>
      <c r="L53" s="645"/>
    </row>
    <row r="54" spans="1:12" x14ac:dyDescent="0.25">
      <c r="A54" s="281" t="s">
        <v>188</v>
      </c>
      <c r="B54" s="647" t="s">
        <v>189</v>
      </c>
      <c r="C54" s="467">
        <v>482.73</v>
      </c>
      <c r="D54" s="467">
        <v>1.1227808505789987</v>
      </c>
      <c r="E54" s="632">
        <v>488</v>
      </c>
      <c r="F54" s="467">
        <v>1.3527230542953617</v>
      </c>
      <c r="G54" s="632">
        <v>588</v>
      </c>
      <c r="H54" s="645"/>
      <c r="J54" s="645"/>
      <c r="L54" s="645"/>
    </row>
    <row r="55" spans="1:12" x14ac:dyDescent="0.25">
      <c r="A55" s="281" t="s">
        <v>190</v>
      </c>
      <c r="B55" s="647" t="s">
        <v>191</v>
      </c>
      <c r="C55" s="467">
        <v>482.73</v>
      </c>
      <c r="D55" s="467">
        <v>1.5723075010875645</v>
      </c>
      <c r="E55" s="632">
        <v>684</v>
      </c>
      <c r="F55" s="467">
        <v>1.8271083214219128</v>
      </c>
      <c r="G55" s="632">
        <v>795</v>
      </c>
      <c r="H55" s="645"/>
      <c r="J55" s="645"/>
      <c r="L55" s="645"/>
    </row>
    <row r="56" spans="1:12" x14ac:dyDescent="0.25">
      <c r="A56" s="281" t="s">
        <v>192</v>
      </c>
      <c r="B56" s="647" t="s">
        <v>193</v>
      </c>
      <c r="C56" s="467">
        <v>482.73</v>
      </c>
      <c r="D56" s="467">
        <v>2.5272926894951628</v>
      </c>
      <c r="E56" s="632">
        <v>1099</v>
      </c>
      <c r="F56" s="467">
        <v>2.8069521264474964</v>
      </c>
      <c r="G56" s="632">
        <v>1221</v>
      </c>
      <c r="H56" s="645"/>
      <c r="J56" s="645"/>
      <c r="L56" s="645"/>
    </row>
    <row r="57" spans="1:12" x14ac:dyDescent="0.25">
      <c r="A57" s="281" t="s">
        <v>194</v>
      </c>
      <c r="B57" s="647" t="s">
        <v>195</v>
      </c>
      <c r="C57" s="467">
        <v>482.73</v>
      </c>
      <c r="D57" s="467">
        <v>1.1227808505789987</v>
      </c>
      <c r="E57" s="632">
        <v>488</v>
      </c>
      <c r="F57" s="467">
        <v>1.3527230542953617</v>
      </c>
      <c r="G57" s="632">
        <v>588</v>
      </c>
      <c r="H57" s="645"/>
      <c r="J57" s="645"/>
      <c r="L57" s="645"/>
    </row>
    <row r="58" spans="1:12" x14ac:dyDescent="0.25">
      <c r="A58" s="281" t="s">
        <v>196</v>
      </c>
      <c r="B58" s="647" t="s">
        <v>197</v>
      </c>
      <c r="C58" s="467">
        <v>482.73</v>
      </c>
      <c r="D58" s="467">
        <v>1.0585627576492034</v>
      </c>
      <c r="E58" s="632">
        <v>460</v>
      </c>
      <c r="F58" s="467">
        <v>1.0585627576492034</v>
      </c>
      <c r="G58" s="632">
        <v>460</v>
      </c>
      <c r="H58" s="645"/>
      <c r="J58" s="645"/>
      <c r="L58" s="645"/>
    </row>
    <row r="59" spans="1:12" x14ac:dyDescent="0.25">
      <c r="A59" s="281" t="s">
        <v>198</v>
      </c>
      <c r="B59" s="647" t="s">
        <v>199</v>
      </c>
      <c r="C59" s="467">
        <v>482.73</v>
      </c>
      <c r="D59" s="467">
        <v>2.3263522051664491</v>
      </c>
      <c r="E59" s="632">
        <v>1012</v>
      </c>
      <c r="F59" s="467">
        <v>2.3263522051664491</v>
      </c>
      <c r="G59" s="632">
        <v>1012</v>
      </c>
      <c r="H59" s="645"/>
      <c r="J59" s="645"/>
      <c r="L59" s="645"/>
    </row>
    <row r="60" spans="1:12" x14ac:dyDescent="0.25">
      <c r="A60" s="281" t="s">
        <v>200</v>
      </c>
      <c r="B60" s="647" t="s">
        <v>201</v>
      </c>
      <c r="C60" s="467">
        <v>482.73</v>
      </c>
      <c r="D60" s="467">
        <v>1.3610092598346901</v>
      </c>
      <c r="E60" s="632">
        <v>592</v>
      </c>
      <c r="F60" s="467">
        <v>1.5143040623122657</v>
      </c>
      <c r="G60" s="632">
        <v>659</v>
      </c>
      <c r="H60" s="645"/>
      <c r="J60" s="645"/>
      <c r="L60" s="645"/>
    </row>
    <row r="61" spans="1:12" x14ac:dyDescent="0.25">
      <c r="A61" s="281" t="s">
        <v>202</v>
      </c>
      <c r="B61" s="647" t="s">
        <v>203</v>
      </c>
      <c r="C61" s="467">
        <v>482.73</v>
      </c>
      <c r="D61" s="467">
        <v>1.3610092598346901</v>
      </c>
      <c r="E61" s="632">
        <v>592</v>
      </c>
      <c r="F61" s="467">
        <v>1.5143040623122657</v>
      </c>
      <c r="G61" s="632">
        <v>659</v>
      </c>
      <c r="H61" s="645"/>
      <c r="J61" s="645"/>
      <c r="L61" s="645"/>
    </row>
    <row r="62" spans="1:12" x14ac:dyDescent="0.25">
      <c r="A62" s="281" t="s">
        <v>204</v>
      </c>
      <c r="B62" s="647" t="s">
        <v>205</v>
      </c>
      <c r="C62" s="467">
        <v>482.73</v>
      </c>
      <c r="D62" s="467">
        <v>1.7608186771072856</v>
      </c>
      <c r="E62" s="632">
        <v>766</v>
      </c>
      <c r="F62" s="467">
        <v>2.1336979263770637</v>
      </c>
      <c r="G62" s="632">
        <v>928</v>
      </c>
      <c r="H62" s="645"/>
      <c r="J62" s="645"/>
      <c r="L62" s="645"/>
    </row>
    <row r="63" spans="1:12" x14ac:dyDescent="0.25">
      <c r="A63" s="281" t="s">
        <v>206</v>
      </c>
      <c r="B63" s="647" t="s">
        <v>207</v>
      </c>
      <c r="C63" s="467">
        <v>482.73</v>
      </c>
      <c r="D63" s="467">
        <v>1.1227808505789987</v>
      </c>
      <c r="E63" s="632">
        <v>488</v>
      </c>
      <c r="F63" s="467">
        <v>1.3527230542953617</v>
      </c>
      <c r="G63" s="632">
        <v>588</v>
      </c>
      <c r="H63" s="645"/>
      <c r="J63" s="645"/>
      <c r="L63" s="645"/>
    </row>
    <row r="64" spans="1:12" x14ac:dyDescent="0.25">
      <c r="A64" s="281" t="s">
        <v>208</v>
      </c>
      <c r="B64" s="647" t="s">
        <v>209</v>
      </c>
      <c r="C64" s="467">
        <v>482.73</v>
      </c>
      <c r="D64" s="467">
        <v>1.8809686574275475</v>
      </c>
      <c r="E64" s="632">
        <v>818</v>
      </c>
      <c r="F64" s="467">
        <v>2.2828496260849751</v>
      </c>
      <c r="G64" s="632">
        <v>993</v>
      </c>
      <c r="H64" s="645"/>
      <c r="J64" s="645"/>
      <c r="L64" s="645"/>
    </row>
    <row r="65" spans="1:12" x14ac:dyDescent="0.25">
      <c r="A65" s="281" t="s">
        <v>210</v>
      </c>
      <c r="B65" s="647" t="s">
        <v>211</v>
      </c>
      <c r="C65" s="467">
        <v>482.73</v>
      </c>
      <c r="D65" s="467">
        <v>1.7628902284921177</v>
      </c>
      <c r="E65" s="632">
        <v>767</v>
      </c>
      <c r="F65" s="467">
        <v>1.7628902284921177</v>
      </c>
      <c r="G65" s="632">
        <v>767</v>
      </c>
      <c r="H65" s="645"/>
      <c r="J65" s="645"/>
      <c r="L65" s="645"/>
    </row>
    <row r="66" spans="1:12" x14ac:dyDescent="0.25">
      <c r="A66" s="281" t="s">
        <v>212</v>
      </c>
      <c r="B66" s="647" t="s">
        <v>213</v>
      </c>
      <c r="C66" s="467">
        <v>482.73</v>
      </c>
      <c r="D66" s="467">
        <v>1.43972821245831</v>
      </c>
      <c r="E66" s="632">
        <v>626</v>
      </c>
      <c r="F66" s="467">
        <v>1.7442462660286289</v>
      </c>
      <c r="G66" s="632">
        <v>759</v>
      </c>
      <c r="H66" s="645"/>
      <c r="J66" s="645"/>
      <c r="L66" s="645"/>
    </row>
    <row r="67" spans="1:12" x14ac:dyDescent="0.25">
      <c r="A67" s="281" t="s">
        <v>214</v>
      </c>
      <c r="B67" s="647" t="s">
        <v>215</v>
      </c>
      <c r="C67" s="467">
        <v>482.73</v>
      </c>
      <c r="D67" s="467">
        <v>1.481159240154952</v>
      </c>
      <c r="E67" s="632">
        <v>644</v>
      </c>
      <c r="F67" s="467">
        <v>1.7898203964949351</v>
      </c>
      <c r="G67" s="632">
        <v>778</v>
      </c>
      <c r="H67" s="645"/>
      <c r="J67" s="645"/>
      <c r="L67" s="645"/>
    </row>
    <row r="68" spans="1:12" x14ac:dyDescent="0.25">
      <c r="A68" s="281" t="s">
        <v>216</v>
      </c>
      <c r="B68" s="647" t="s">
        <v>217</v>
      </c>
      <c r="C68" s="467">
        <v>482.73</v>
      </c>
      <c r="D68" s="467">
        <v>1.1227808505789987</v>
      </c>
      <c r="E68" s="632">
        <v>488</v>
      </c>
      <c r="F68" s="467">
        <v>1.3527230542953617</v>
      </c>
      <c r="G68" s="632">
        <v>588</v>
      </c>
      <c r="H68" s="645"/>
      <c r="J68" s="645"/>
      <c r="L68" s="645"/>
    </row>
    <row r="69" spans="1:12" ht="15" customHeight="1" x14ac:dyDescent="0.25">
      <c r="A69" s="281" t="s">
        <v>218</v>
      </c>
      <c r="B69" s="647" t="s">
        <v>219</v>
      </c>
      <c r="C69" s="467">
        <v>482.73</v>
      </c>
      <c r="D69" s="467">
        <v>1.1227808505789987</v>
      </c>
      <c r="E69" s="632">
        <v>488</v>
      </c>
      <c r="F69" s="467">
        <v>1.3527230542953617</v>
      </c>
      <c r="G69" s="632">
        <v>588</v>
      </c>
      <c r="H69" s="645"/>
      <c r="J69" s="645"/>
      <c r="L69" s="645"/>
    </row>
    <row r="70" spans="1:12" x14ac:dyDescent="0.25">
      <c r="A70" s="281" t="s">
        <v>220</v>
      </c>
      <c r="B70" s="647" t="s">
        <v>221</v>
      </c>
      <c r="C70" s="467">
        <v>482.73</v>
      </c>
      <c r="D70" s="467">
        <v>1.0585627576492034</v>
      </c>
      <c r="E70" s="632">
        <v>460</v>
      </c>
      <c r="F70" s="467">
        <v>1.216000662896443</v>
      </c>
      <c r="G70" s="632">
        <v>529</v>
      </c>
      <c r="H70" s="645"/>
      <c r="J70" s="645"/>
      <c r="L70" s="645"/>
    </row>
    <row r="71" spans="1:12" x14ac:dyDescent="0.25">
      <c r="A71" s="281" t="s">
        <v>222</v>
      </c>
      <c r="B71" s="647" t="s">
        <v>223</v>
      </c>
      <c r="C71" s="467">
        <v>482.73</v>
      </c>
      <c r="D71" s="467">
        <v>1.0668489631885318</v>
      </c>
      <c r="E71" s="632">
        <v>464</v>
      </c>
      <c r="F71" s="467">
        <v>1.2719325502869099</v>
      </c>
      <c r="G71" s="632">
        <v>553</v>
      </c>
      <c r="H71" s="645"/>
      <c r="J71" s="645"/>
      <c r="L71" s="645"/>
    </row>
    <row r="72" spans="1:12" x14ac:dyDescent="0.25">
      <c r="A72" s="281" t="s">
        <v>224</v>
      </c>
      <c r="B72" s="647" t="s">
        <v>225</v>
      </c>
      <c r="C72" s="467">
        <v>482.73</v>
      </c>
      <c r="D72" s="467">
        <v>1.0585627576492034</v>
      </c>
      <c r="E72" s="632">
        <v>460</v>
      </c>
      <c r="F72" s="467">
        <v>1.0585627576492034</v>
      </c>
      <c r="G72" s="632">
        <v>460</v>
      </c>
      <c r="H72" s="645"/>
      <c r="J72" s="645"/>
      <c r="L72" s="645"/>
    </row>
    <row r="73" spans="1:12" x14ac:dyDescent="0.25">
      <c r="A73" s="281" t="s">
        <v>226</v>
      </c>
      <c r="B73" s="647" t="s">
        <v>227</v>
      </c>
      <c r="C73" s="467">
        <v>482.73</v>
      </c>
      <c r="D73" s="467">
        <v>1.1227808505789987</v>
      </c>
      <c r="E73" s="632">
        <v>488</v>
      </c>
      <c r="F73" s="467">
        <v>1.3610092598346901</v>
      </c>
      <c r="G73" s="632">
        <v>592</v>
      </c>
      <c r="H73" s="645"/>
      <c r="J73" s="645"/>
      <c r="L73" s="645"/>
    </row>
    <row r="74" spans="1:12" x14ac:dyDescent="0.25">
      <c r="A74" s="281" t="s">
        <v>228</v>
      </c>
      <c r="B74" s="647" t="s">
        <v>229</v>
      </c>
      <c r="C74" s="467">
        <v>482.73</v>
      </c>
      <c r="D74" s="467">
        <v>1.3465084001408654</v>
      </c>
      <c r="E74" s="632">
        <v>586</v>
      </c>
      <c r="F74" s="467">
        <v>1.5598781927785719</v>
      </c>
      <c r="G74" s="632">
        <v>678</v>
      </c>
      <c r="H74" s="645"/>
      <c r="J74" s="645"/>
      <c r="L74" s="645"/>
    </row>
    <row r="75" spans="1:12" x14ac:dyDescent="0.25">
      <c r="A75" s="281" t="s">
        <v>230</v>
      </c>
      <c r="B75" s="647" t="s">
        <v>231</v>
      </c>
      <c r="C75" s="467">
        <v>482.73</v>
      </c>
      <c r="D75" s="467">
        <v>0.7706171151575415</v>
      </c>
      <c r="E75" s="632">
        <v>335</v>
      </c>
      <c r="F75" s="467">
        <v>0.85969382470532174</v>
      </c>
      <c r="G75" s="632">
        <v>374</v>
      </c>
      <c r="H75" s="645"/>
      <c r="J75" s="645"/>
      <c r="L75" s="645"/>
    </row>
    <row r="76" spans="1:12" x14ac:dyDescent="0.25">
      <c r="A76" s="281" t="s">
        <v>232</v>
      </c>
      <c r="B76" s="647" t="s">
        <v>233</v>
      </c>
      <c r="C76" s="467">
        <v>482.73</v>
      </c>
      <c r="D76" s="467">
        <v>0.6152507612951339</v>
      </c>
      <c r="E76" s="632">
        <v>268</v>
      </c>
      <c r="F76" s="467">
        <v>0.67739730284009692</v>
      </c>
      <c r="G76" s="632">
        <v>295</v>
      </c>
      <c r="H76" s="645"/>
      <c r="J76" s="645"/>
      <c r="L76" s="645"/>
    </row>
    <row r="77" spans="1:12" x14ac:dyDescent="0.25">
      <c r="A77" s="281" t="s">
        <v>234</v>
      </c>
      <c r="B77" s="647" t="s">
        <v>235</v>
      </c>
      <c r="C77" s="467">
        <v>482.73</v>
      </c>
      <c r="D77" s="467">
        <v>1.0585627576492034</v>
      </c>
      <c r="E77" s="632">
        <v>460</v>
      </c>
      <c r="F77" s="467">
        <v>1.0585627576492034</v>
      </c>
      <c r="G77" s="632">
        <v>460</v>
      </c>
      <c r="H77" s="645"/>
      <c r="J77" s="645"/>
      <c r="L77" s="645"/>
    </row>
    <row r="78" spans="1:12" x14ac:dyDescent="0.25">
      <c r="A78" s="281" t="s">
        <v>236</v>
      </c>
      <c r="B78" s="647" t="s">
        <v>237</v>
      </c>
      <c r="C78" s="467">
        <v>482.73</v>
      </c>
      <c r="D78" s="467">
        <v>1.1165661964245022</v>
      </c>
      <c r="E78" s="632">
        <v>486</v>
      </c>
      <c r="F78" s="467">
        <v>1.3527230542953617</v>
      </c>
      <c r="G78" s="632">
        <v>588</v>
      </c>
      <c r="H78" s="645"/>
      <c r="J78" s="645"/>
      <c r="L78" s="645"/>
    </row>
    <row r="79" spans="1:12" x14ac:dyDescent="0.25">
      <c r="A79" s="281" t="s">
        <v>238</v>
      </c>
      <c r="B79" s="647" t="s">
        <v>239</v>
      </c>
      <c r="C79" s="467">
        <v>482.73</v>
      </c>
      <c r="D79" s="467">
        <v>1.1165661964245022</v>
      </c>
      <c r="E79" s="632">
        <v>486</v>
      </c>
      <c r="F79" s="467">
        <v>1.3527230542953617</v>
      </c>
      <c r="G79" s="632">
        <v>588</v>
      </c>
      <c r="H79" s="645"/>
      <c r="J79" s="645"/>
      <c r="L79" s="645"/>
    </row>
    <row r="80" spans="1:12" x14ac:dyDescent="0.25">
      <c r="A80" s="281" t="s">
        <v>240</v>
      </c>
      <c r="B80" s="647" t="s">
        <v>241</v>
      </c>
      <c r="C80" s="467">
        <v>482.73</v>
      </c>
      <c r="D80" s="467">
        <v>1.0585627576492034</v>
      </c>
      <c r="E80" s="632">
        <v>460</v>
      </c>
      <c r="F80" s="467">
        <v>1.0585627576492034</v>
      </c>
      <c r="G80" s="632">
        <v>460</v>
      </c>
      <c r="H80" s="645"/>
      <c r="J80" s="645"/>
      <c r="L80" s="645"/>
    </row>
    <row r="81" spans="1:12" x14ac:dyDescent="0.25">
      <c r="A81" s="281" t="s">
        <v>242</v>
      </c>
      <c r="B81" s="647" t="s">
        <v>243</v>
      </c>
      <c r="C81" s="467">
        <v>482.73</v>
      </c>
      <c r="D81" s="467">
        <v>1.1227808505789987</v>
      </c>
      <c r="E81" s="632">
        <v>488</v>
      </c>
      <c r="F81" s="467">
        <v>1.3527230542953617</v>
      </c>
      <c r="G81" s="632">
        <v>588</v>
      </c>
      <c r="H81" s="645"/>
      <c r="J81" s="645"/>
      <c r="L81" s="645"/>
    </row>
    <row r="82" spans="1:12" x14ac:dyDescent="0.25">
      <c r="A82" s="281" t="s">
        <v>244</v>
      </c>
      <c r="B82" s="647" t="s">
        <v>245</v>
      </c>
      <c r="C82" s="467">
        <v>482.73</v>
      </c>
      <c r="D82" s="467">
        <v>1.1227808505789987</v>
      </c>
      <c r="E82" s="632">
        <v>488</v>
      </c>
      <c r="F82" s="467">
        <v>1.3527230542953617</v>
      </c>
      <c r="G82" s="632">
        <v>588</v>
      </c>
      <c r="H82" s="645"/>
      <c r="J82" s="645"/>
      <c r="L82" s="645"/>
    </row>
    <row r="83" spans="1:12" x14ac:dyDescent="0.25">
      <c r="A83" s="281" t="s">
        <v>246</v>
      </c>
      <c r="B83" s="647" t="s">
        <v>247</v>
      </c>
      <c r="C83" s="467">
        <v>482.73</v>
      </c>
      <c r="D83" s="467">
        <v>1.1227808505789987</v>
      </c>
      <c r="E83" s="632">
        <v>488</v>
      </c>
      <c r="F83" s="467">
        <v>1.3527230542953617</v>
      </c>
      <c r="G83" s="632">
        <v>588</v>
      </c>
      <c r="H83" s="645"/>
      <c r="J83" s="645"/>
      <c r="L83" s="645"/>
    </row>
    <row r="84" spans="1:12" x14ac:dyDescent="0.25">
      <c r="A84" s="281" t="s">
        <v>248</v>
      </c>
      <c r="B84" s="647" t="s">
        <v>249</v>
      </c>
      <c r="C84" s="467">
        <v>482.73</v>
      </c>
      <c r="D84" s="467">
        <v>1.0109170757980652</v>
      </c>
      <c r="E84" s="632">
        <v>440</v>
      </c>
      <c r="F84" s="467">
        <v>1.1227808505789987</v>
      </c>
      <c r="G84" s="632">
        <v>488</v>
      </c>
      <c r="H84" s="645"/>
      <c r="J84" s="645"/>
      <c r="L84" s="645"/>
    </row>
    <row r="85" spans="1:12" x14ac:dyDescent="0.25">
      <c r="A85" s="281" t="s">
        <v>250</v>
      </c>
      <c r="B85" s="647" t="s">
        <v>251</v>
      </c>
      <c r="C85" s="467">
        <v>482.73</v>
      </c>
      <c r="D85" s="467">
        <v>1.7131729952561472</v>
      </c>
      <c r="E85" s="632">
        <v>745</v>
      </c>
      <c r="F85" s="467">
        <v>1.9928324322084809</v>
      </c>
      <c r="G85" s="632">
        <v>867</v>
      </c>
      <c r="H85" s="645"/>
      <c r="J85" s="645"/>
      <c r="L85" s="645"/>
    </row>
    <row r="86" spans="1:12" ht="25.5" x14ac:dyDescent="0.25">
      <c r="A86" s="650" t="s">
        <v>252</v>
      </c>
      <c r="B86" s="292" t="s">
        <v>253</v>
      </c>
      <c r="C86" s="467">
        <v>482.73</v>
      </c>
      <c r="D86" s="467">
        <v>0.47852836989621528</v>
      </c>
      <c r="E86" s="632">
        <v>208</v>
      </c>
      <c r="F86" s="467">
        <v>0.52617405174735354</v>
      </c>
      <c r="G86" s="632">
        <v>229</v>
      </c>
      <c r="H86" s="645"/>
      <c r="J86" s="645"/>
      <c r="L86" s="645"/>
    </row>
    <row r="87" spans="1:12" ht="25.5" x14ac:dyDescent="0.25">
      <c r="A87" s="650" t="s">
        <v>254</v>
      </c>
      <c r="B87" s="292" t="s">
        <v>255</v>
      </c>
      <c r="C87" s="467">
        <v>482.73</v>
      </c>
      <c r="D87" s="467">
        <v>0.70432747084291425</v>
      </c>
      <c r="E87" s="632">
        <v>306</v>
      </c>
      <c r="F87" s="467">
        <v>0.70432747084291425</v>
      </c>
      <c r="G87" s="632">
        <v>306</v>
      </c>
      <c r="H87" s="645"/>
      <c r="J87" s="645"/>
      <c r="L87" s="645"/>
    </row>
    <row r="88" spans="1:12" ht="18" customHeight="1" x14ac:dyDescent="0.25">
      <c r="A88" s="650" t="s">
        <v>256</v>
      </c>
      <c r="B88" s="651" t="s">
        <v>257</v>
      </c>
      <c r="C88" s="467">
        <v>482.73</v>
      </c>
      <c r="D88" s="467">
        <v>1.0109170757980652</v>
      </c>
      <c r="E88" s="632">
        <v>440</v>
      </c>
      <c r="F88" s="467">
        <v>1.1227808505789987</v>
      </c>
      <c r="G88" s="632">
        <v>488</v>
      </c>
      <c r="H88" s="645"/>
      <c r="J88" s="645"/>
      <c r="L88" s="645"/>
    </row>
    <row r="89" spans="1:12" ht="28.5" customHeight="1" x14ac:dyDescent="0.25">
      <c r="A89" s="281" t="s">
        <v>258</v>
      </c>
      <c r="B89" s="512" t="s">
        <v>259</v>
      </c>
      <c r="C89" s="467">
        <v>482.73</v>
      </c>
      <c r="D89" s="467">
        <v>2.3263522051664491</v>
      </c>
      <c r="E89" s="632">
        <v>1012</v>
      </c>
      <c r="F89" s="467">
        <v>2.3263522051664491</v>
      </c>
      <c r="G89" s="632">
        <v>1012</v>
      </c>
      <c r="H89" s="645"/>
      <c r="J89" s="645"/>
      <c r="L89" s="645"/>
    </row>
    <row r="90" spans="1:12" ht="18" customHeight="1" x14ac:dyDescent="0.25">
      <c r="A90" s="281" t="s">
        <v>260</v>
      </c>
      <c r="B90" s="512" t="s">
        <v>261</v>
      </c>
      <c r="C90" s="467">
        <v>482.73</v>
      </c>
      <c r="D90" s="467">
        <v>2.3263522051664491</v>
      </c>
      <c r="E90" s="632">
        <v>1012</v>
      </c>
      <c r="F90" s="467">
        <v>2.3263522051664491</v>
      </c>
      <c r="G90" s="632">
        <v>1012</v>
      </c>
      <c r="H90" s="645"/>
      <c r="J90" s="645"/>
      <c r="L90" s="645"/>
    </row>
    <row r="91" spans="1:12" ht="33.75" customHeight="1" x14ac:dyDescent="0.25">
      <c r="A91" s="281" t="s">
        <v>262</v>
      </c>
      <c r="B91" s="647" t="s">
        <v>263</v>
      </c>
      <c r="C91" s="467">
        <v>482.73</v>
      </c>
      <c r="D91" s="467">
        <v>1.1662834296604727</v>
      </c>
      <c r="E91" s="632">
        <v>507</v>
      </c>
      <c r="F91" s="467">
        <v>1.3610092598346901</v>
      </c>
      <c r="G91" s="632">
        <v>592</v>
      </c>
      <c r="H91" s="645"/>
      <c r="J91" s="645"/>
      <c r="L91" s="645"/>
    </row>
    <row r="92" spans="1:12" ht="18" customHeight="1" x14ac:dyDescent="0.25">
      <c r="A92" s="281" t="s">
        <v>264</v>
      </c>
      <c r="B92" s="647" t="s">
        <v>265</v>
      </c>
      <c r="C92" s="467">
        <v>482.73</v>
      </c>
      <c r="D92" s="467">
        <v>1.5723075010875645</v>
      </c>
      <c r="E92" s="632">
        <v>684</v>
      </c>
      <c r="F92" s="467">
        <v>1.8271083214219128</v>
      </c>
      <c r="G92" s="632">
        <v>795</v>
      </c>
      <c r="H92" s="645"/>
      <c r="J92" s="645"/>
      <c r="L92" s="645"/>
    </row>
    <row r="93" spans="1:12" ht="30" customHeight="1" x14ac:dyDescent="0.25">
      <c r="A93" s="281" t="s">
        <v>266</v>
      </c>
      <c r="B93" s="647" t="s">
        <v>267</v>
      </c>
      <c r="C93" s="467">
        <v>482.73</v>
      </c>
      <c r="D93" s="467">
        <v>1.5723075010875645</v>
      </c>
      <c r="E93" s="632">
        <v>684</v>
      </c>
      <c r="F93" s="467">
        <v>1.8271083214219128</v>
      </c>
      <c r="G93" s="632">
        <v>795</v>
      </c>
      <c r="H93" s="645"/>
      <c r="J93" s="645"/>
      <c r="L93" s="645"/>
    </row>
    <row r="94" spans="1:12" ht="27" customHeight="1" x14ac:dyDescent="0.25">
      <c r="A94" s="281" t="s">
        <v>268</v>
      </c>
      <c r="B94" s="647" t="s">
        <v>269</v>
      </c>
      <c r="C94" s="467">
        <v>482.73</v>
      </c>
      <c r="D94" s="467">
        <v>1.0585627576492034</v>
      </c>
      <c r="E94" s="632">
        <v>460</v>
      </c>
      <c r="F94" s="467">
        <v>1.0585627576492034</v>
      </c>
      <c r="G94" s="632">
        <v>460</v>
      </c>
      <c r="H94" s="645"/>
      <c r="J94" s="645"/>
      <c r="L94" s="645"/>
    </row>
    <row r="95" spans="1:12" ht="33.75" customHeight="1" x14ac:dyDescent="0.25">
      <c r="A95" s="281" t="s">
        <v>270</v>
      </c>
      <c r="B95" s="647" t="s">
        <v>271</v>
      </c>
      <c r="C95" s="467">
        <v>482.73</v>
      </c>
      <c r="D95" s="467">
        <v>2.3263522051664491</v>
      </c>
      <c r="E95" s="632">
        <v>1012</v>
      </c>
      <c r="F95" s="467">
        <v>2.3263522051664491</v>
      </c>
      <c r="G95" s="632">
        <v>1012</v>
      </c>
      <c r="H95" s="645"/>
      <c r="J95" s="645"/>
      <c r="L95" s="645"/>
    </row>
    <row r="96" spans="1:12" x14ac:dyDescent="0.25">
      <c r="A96" s="281" t="s">
        <v>272</v>
      </c>
      <c r="B96" s="647" t="s">
        <v>273</v>
      </c>
      <c r="C96" s="467">
        <v>482.73</v>
      </c>
      <c r="D96" s="467">
        <v>1.151782569966648</v>
      </c>
      <c r="E96" s="632">
        <v>501</v>
      </c>
      <c r="F96" s="467">
        <v>1.276075653056574</v>
      </c>
      <c r="G96" s="632">
        <v>555</v>
      </c>
      <c r="H96" s="645"/>
      <c r="J96" s="645"/>
      <c r="L96" s="645"/>
    </row>
    <row r="97" spans="1:12" ht="18" customHeight="1" x14ac:dyDescent="0.25">
      <c r="A97" s="281" t="s">
        <v>274</v>
      </c>
      <c r="B97" s="647" t="s">
        <v>275</v>
      </c>
      <c r="C97" s="467">
        <v>482.73</v>
      </c>
      <c r="D97" s="467">
        <v>1.7608186771072856</v>
      </c>
      <c r="E97" s="632">
        <v>766</v>
      </c>
      <c r="F97" s="467">
        <v>2.1336979263770637</v>
      </c>
      <c r="G97" s="632">
        <v>928</v>
      </c>
      <c r="H97" s="645"/>
      <c r="J97" s="645"/>
      <c r="L97" s="645"/>
    </row>
    <row r="98" spans="1:12" ht="30" customHeight="1" x14ac:dyDescent="0.25">
      <c r="A98" s="281" t="s">
        <v>276</v>
      </c>
      <c r="B98" s="647" t="s">
        <v>277</v>
      </c>
      <c r="C98" s="467">
        <v>482.73</v>
      </c>
      <c r="D98" s="467">
        <v>1.1227808505789987</v>
      </c>
      <c r="E98" s="632">
        <v>488</v>
      </c>
      <c r="F98" s="467">
        <v>1.3527230542953617</v>
      </c>
      <c r="G98" s="632">
        <v>588</v>
      </c>
      <c r="H98" s="645"/>
      <c r="J98" s="645"/>
      <c r="L98" s="645"/>
    </row>
    <row r="99" spans="1:12" ht="27" customHeight="1" x14ac:dyDescent="0.25">
      <c r="A99" s="281" t="s">
        <v>278</v>
      </c>
      <c r="B99" s="647" t="s">
        <v>279</v>
      </c>
      <c r="C99" s="467">
        <v>482.73</v>
      </c>
      <c r="D99" s="467">
        <v>1.43972821245831</v>
      </c>
      <c r="E99" s="632">
        <v>626</v>
      </c>
      <c r="F99" s="467">
        <v>1.7442462660286289</v>
      </c>
      <c r="G99" s="632">
        <v>759</v>
      </c>
      <c r="H99" s="645"/>
      <c r="J99" s="645"/>
      <c r="L99" s="645"/>
    </row>
    <row r="100" spans="1:12" ht="33.75" customHeight="1" x14ac:dyDescent="0.25">
      <c r="A100" s="281" t="s">
        <v>280</v>
      </c>
      <c r="B100" s="647" t="s">
        <v>281</v>
      </c>
      <c r="C100" s="467">
        <v>482.73</v>
      </c>
      <c r="D100" s="467">
        <v>1.1227808505789987</v>
      </c>
      <c r="E100" s="632">
        <v>488</v>
      </c>
      <c r="F100" s="467">
        <v>1.3527230542953617</v>
      </c>
      <c r="G100" s="632">
        <v>588</v>
      </c>
      <c r="H100" s="645"/>
      <c r="J100" s="645"/>
      <c r="L100" s="645"/>
    </row>
    <row r="101" spans="1:12" x14ac:dyDescent="0.25">
      <c r="A101" s="281" t="s">
        <v>282</v>
      </c>
      <c r="B101" s="647" t="s">
        <v>283</v>
      </c>
      <c r="C101" s="467">
        <v>482.73</v>
      </c>
      <c r="D101" s="467">
        <v>2.5272926894951628</v>
      </c>
      <c r="E101" s="632">
        <v>1099</v>
      </c>
      <c r="F101" s="467">
        <v>2.8069521264474964</v>
      </c>
      <c r="G101" s="632">
        <v>1221</v>
      </c>
      <c r="H101" s="645"/>
      <c r="J101" s="645"/>
      <c r="L101" s="645"/>
    </row>
    <row r="102" spans="1:12" ht="18" customHeight="1" x14ac:dyDescent="0.25">
      <c r="A102" s="281" t="s">
        <v>284</v>
      </c>
      <c r="B102" s="647" t="s">
        <v>285</v>
      </c>
      <c r="C102" s="467">
        <v>482.73</v>
      </c>
      <c r="D102" s="467">
        <v>1.481159240154952</v>
      </c>
      <c r="E102" s="632">
        <v>644</v>
      </c>
      <c r="F102" s="467">
        <v>1.7898203964949351</v>
      </c>
      <c r="G102" s="632">
        <v>778</v>
      </c>
      <c r="H102" s="645"/>
      <c r="J102" s="645"/>
      <c r="L102" s="645"/>
    </row>
    <row r="103" spans="1:12" ht="30" customHeight="1" x14ac:dyDescent="0.25">
      <c r="A103" s="281" t="s">
        <v>286</v>
      </c>
      <c r="B103" s="647" t="s">
        <v>287</v>
      </c>
      <c r="C103" s="467">
        <v>482.73</v>
      </c>
      <c r="D103" s="467">
        <v>1.1227808505789987</v>
      </c>
      <c r="E103" s="632">
        <v>488</v>
      </c>
      <c r="F103" s="467">
        <v>1.3527230542953617</v>
      </c>
      <c r="G103" s="632">
        <v>588</v>
      </c>
      <c r="H103" s="645"/>
      <c r="J103" s="645"/>
      <c r="L103" s="645"/>
    </row>
    <row r="104" spans="1:12" ht="27" customHeight="1" x14ac:dyDescent="0.25">
      <c r="A104" s="281" t="s">
        <v>288</v>
      </c>
      <c r="B104" s="647" t="s">
        <v>289</v>
      </c>
      <c r="C104" s="467">
        <v>482.73</v>
      </c>
      <c r="D104" s="467">
        <v>1.0585627576492034</v>
      </c>
      <c r="E104" s="632">
        <v>460</v>
      </c>
      <c r="F104" s="467">
        <v>1.216000662896443</v>
      </c>
      <c r="G104" s="632">
        <v>529</v>
      </c>
      <c r="H104" s="645"/>
      <c r="J104" s="645"/>
      <c r="L104" s="645"/>
    </row>
    <row r="105" spans="1:12" ht="33.75" customHeight="1" x14ac:dyDescent="0.25">
      <c r="A105" s="281" t="s">
        <v>290</v>
      </c>
      <c r="B105" s="647" t="s">
        <v>291</v>
      </c>
      <c r="C105" s="467">
        <v>482.73</v>
      </c>
      <c r="D105" s="467">
        <v>1.0585627576492034</v>
      </c>
      <c r="E105" s="632">
        <v>460</v>
      </c>
      <c r="F105" s="467">
        <v>1.0585627576492034</v>
      </c>
      <c r="G105" s="632">
        <v>460</v>
      </c>
      <c r="H105" s="645"/>
      <c r="J105" s="645"/>
      <c r="L105" s="645"/>
    </row>
    <row r="106" spans="1:12" x14ac:dyDescent="0.25">
      <c r="A106" s="281" t="s">
        <v>292</v>
      </c>
      <c r="B106" s="647" t="s">
        <v>293</v>
      </c>
      <c r="C106" s="467">
        <v>482.73</v>
      </c>
      <c r="D106" s="467">
        <v>1.1227808505789987</v>
      </c>
      <c r="E106" s="632">
        <v>488</v>
      </c>
      <c r="F106" s="467">
        <v>1.3527230542953617</v>
      </c>
      <c r="G106" s="632">
        <v>588</v>
      </c>
      <c r="H106" s="645"/>
      <c r="J106" s="645"/>
      <c r="L106" s="645"/>
    </row>
    <row r="107" spans="1:12" x14ac:dyDescent="0.25">
      <c r="A107" s="281" t="s">
        <v>294</v>
      </c>
      <c r="B107" s="647" t="s">
        <v>295</v>
      </c>
      <c r="C107" s="467">
        <v>482.73</v>
      </c>
      <c r="D107" s="467">
        <v>0.7706171151575415</v>
      </c>
      <c r="E107" s="632">
        <v>335</v>
      </c>
      <c r="F107" s="467">
        <v>0.85969382470532174</v>
      </c>
      <c r="G107" s="632">
        <v>374</v>
      </c>
      <c r="H107" s="645"/>
      <c r="J107" s="645"/>
      <c r="L107" s="645"/>
    </row>
    <row r="108" spans="1:12" x14ac:dyDescent="0.25">
      <c r="A108" s="281" t="s">
        <v>296</v>
      </c>
      <c r="B108" s="647" t="s">
        <v>297</v>
      </c>
      <c r="C108" s="467">
        <v>482.73</v>
      </c>
      <c r="D108" s="467">
        <v>0.6152507612951339</v>
      </c>
      <c r="E108" s="632">
        <v>268</v>
      </c>
      <c r="F108" s="467">
        <v>0.67739730284009692</v>
      </c>
      <c r="G108" s="632">
        <v>295</v>
      </c>
      <c r="H108" s="645"/>
      <c r="J108" s="645"/>
      <c r="L108" s="645"/>
    </row>
    <row r="109" spans="1:12" x14ac:dyDescent="0.25">
      <c r="A109" s="281" t="s">
        <v>298</v>
      </c>
      <c r="B109" s="647" t="s">
        <v>299</v>
      </c>
      <c r="C109" s="467">
        <v>482.73</v>
      </c>
      <c r="D109" s="467">
        <v>1.0585627576492034</v>
      </c>
      <c r="E109" s="632">
        <v>460</v>
      </c>
      <c r="F109" s="467">
        <v>1.0585627576492034</v>
      </c>
      <c r="G109" s="632">
        <v>460</v>
      </c>
      <c r="H109" s="645"/>
      <c r="J109" s="645"/>
      <c r="L109" s="645"/>
    </row>
    <row r="110" spans="1:12" ht="19.5" customHeight="1" x14ac:dyDescent="0.25">
      <c r="A110" s="281" t="s">
        <v>300</v>
      </c>
      <c r="B110" s="647" t="s">
        <v>301</v>
      </c>
      <c r="C110" s="467">
        <v>482.73</v>
      </c>
      <c r="D110" s="467">
        <v>1.1165661964245022</v>
      </c>
      <c r="E110" s="632">
        <v>486</v>
      </c>
      <c r="F110" s="467">
        <v>1.3527230542953617</v>
      </c>
      <c r="G110" s="632">
        <v>588</v>
      </c>
      <c r="H110" s="645"/>
      <c r="J110" s="645"/>
      <c r="L110" s="645"/>
    </row>
    <row r="111" spans="1:12" x14ac:dyDescent="0.25">
      <c r="A111" s="281" t="s">
        <v>302</v>
      </c>
      <c r="B111" s="647" t="s">
        <v>303</v>
      </c>
      <c r="C111" s="467">
        <v>482.73</v>
      </c>
      <c r="D111" s="467">
        <v>1.0585627576492034</v>
      </c>
      <c r="E111" s="632">
        <v>460</v>
      </c>
      <c r="F111" s="467">
        <v>1.0585627576492034</v>
      </c>
      <c r="G111" s="632">
        <v>460</v>
      </c>
      <c r="H111" s="645"/>
      <c r="J111" s="645"/>
      <c r="L111" s="645"/>
    </row>
    <row r="112" spans="1:12" x14ac:dyDescent="0.25">
      <c r="A112" s="281" t="s">
        <v>304</v>
      </c>
      <c r="B112" s="647" t="s">
        <v>305</v>
      </c>
      <c r="C112" s="467">
        <v>482.73</v>
      </c>
      <c r="D112" s="467">
        <v>1.1227808505789987</v>
      </c>
      <c r="E112" s="632">
        <v>488</v>
      </c>
      <c r="F112" s="467">
        <v>1.3527230542953617</v>
      </c>
      <c r="G112" s="632">
        <v>588</v>
      </c>
      <c r="H112" s="645"/>
      <c r="J112" s="645"/>
      <c r="L112" s="645"/>
    </row>
    <row r="113" spans="1:12" x14ac:dyDescent="0.25">
      <c r="A113" s="281" t="s">
        <v>306</v>
      </c>
      <c r="B113" s="647" t="s">
        <v>307</v>
      </c>
      <c r="C113" s="467">
        <v>482.73</v>
      </c>
      <c r="D113" s="467">
        <v>1.1227808505789987</v>
      </c>
      <c r="E113" s="632">
        <v>488</v>
      </c>
      <c r="F113" s="467">
        <v>1.3527230542953617</v>
      </c>
      <c r="G113" s="632">
        <v>588</v>
      </c>
      <c r="H113" s="645"/>
      <c r="J113" s="645"/>
      <c r="L113" s="645"/>
    </row>
    <row r="114" spans="1:12" x14ac:dyDescent="0.25">
      <c r="A114" s="653" t="s">
        <v>308</v>
      </c>
      <c r="B114" s="654" t="s">
        <v>309</v>
      </c>
      <c r="C114" s="467">
        <v>482.73</v>
      </c>
      <c r="D114" s="467">
        <v>1.1227808505789987</v>
      </c>
      <c r="E114" s="633">
        <v>488</v>
      </c>
      <c r="F114" s="467">
        <v>1.3527230542953617</v>
      </c>
      <c r="G114" s="633">
        <v>588</v>
      </c>
      <c r="H114" s="645"/>
      <c r="J114" s="645"/>
      <c r="L114" s="645"/>
    </row>
    <row r="115" spans="1:12" x14ac:dyDescent="0.25">
      <c r="A115" s="281" t="s">
        <v>310</v>
      </c>
      <c r="B115" s="647" t="s">
        <v>311</v>
      </c>
      <c r="C115" s="467">
        <v>482.73</v>
      </c>
      <c r="D115" s="467">
        <v>1.0109170757980652</v>
      </c>
      <c r="E115" s="632">
        <v>440</v>
      </c>
      <c r="F115" s="467">
        <v>1.1227808505789987</v>
      </c>
      <c r="G115" s="632">
        <v>488</v>
      </c>
      <c r="H115" s="645"/>
      <c r="J115" s="645"/>
      <c r="L115" s="645"/>
    </row>
    <row r="116" spans="1:12" x14ac:dyDescent="0.25">
      <c r="A116" s="655" t="s">
        <v>312</v>
      </c>
      <c r="B116" s="656" t="s">
        <v>313</v>
      </c>
      <c r="C116" s="657">
        <v>482.73</v>
      </c>
      <c r="D116" s="657">
        <v>1.7131729952561472</v>
      </c>
      <c r="E116" s="658">
        <v>745</v>
      </c>
      <c r="F116" s="657">
        <v>1.9928324322084809</v>
      </c>
      <c r="G116" s="658">
        <v>867</v>
      </c>
      <c r="H116" s="645"/>
      <c r="J116" s="645"/>
      <c r="L116" s="645"/>
    </row>
    <row r="117" spans="1:12" x14ac:dyDescent="0.25">
      <c r="A117" s="621" t="s">
        <v>4420</v>
      </c>
      <c r="B117" s="624" t="s">
        <v>4422</v>
      </c>
      <c r="C117" s="657">
        <v>482.73</v>
      </c>
      <c r="D117" s="657">
        <v>1.048205000725043</v>
      </c>
      <c r="E117" s="658">
        <v>506</v>
      </c>
      <c r="F117" s="657">
        <v>1.048205000725043</v>
      </c>
      <c r="G117" s="658">
        <v>506</v>
      </c>
    </row>
    <row r="118" spans="1:12" ht="30" x14ac:dyDescent="0.25">
      <c r="A118" s="621" t="s">
        <v>4421</v>
      </c>
      <c r="B118" s="624" t="s">
        <v>4423</v>
      </c>
      <c r="C118" s="657">
        <v>482.73</v>
      </c>
      <c r="D118" s="657">
        <v>1.048205000725043</v>
      </c>
      <c r="E118" s="658">
        <v>506</v>
      </c>
      <c r="F118" s="657">
        <v>1.048205000725043</v>
      </c>
      <c r="G118" s="658">
        <v>506</v>
      </c>
    </row>
    <row r="119" spans="1:12" ht="14.25" customHeight="1" x14ac:dyDescent="0.25">
      <c r="A119" s="621" t="s">
        <v>4749</v>
      </c>
      <c r="B119" s="624" t="s">
        <v>4426</v>
      </c>
      <c r="C119" s="657">
        <v>482.73</v>
      </c>
      <c r="D119" s="657">
        <v>0.69811281668841796</v>
      </c>
      <c r="E119" s="658">
        <v>337</v>
      </c>
      <c r="F119" s="657">
        <v>0.69811281668841796</v>
      </c>
      <c r="G119" s="658">
        <v>337</v>
      </c>
    </row>
    <row r="120" spans="1:12" x14ac:dyDescent="0.25">
      <c r="A120" s="621" t="s">
        <v>4425</v>
      </c>
      <c r="B120" s="626" t="s">
        <v>4424</v>
      </c>
      <c r="C120" s="657">
        <v>482.73</v>
      </c>
      <c r="D120" s="657">
        <v>1.112423093654838</v>
      </c>
      <c r="E120" s="658">
        <v>537</v>
      </c>
      <c r="F120" s="657">
        <v>1.3402937459863691</v>
      </c>
      <c r="G120" s="658">
        <v>647</v>
      </c>
    </row>
    <row r="121" spans="1:12" x14ac:dyDescent="0.25">
      <c r="A121" s="659" t="s">
        <v>4398</v>
      </c>
      <c r="B121" s="622" t="s">
        <v>4399</v>
      </c>
      <c r="C121" s="657">
        <v>482.73</v>
      </c>
      <c r="D121" s="657">
        <v>1.4666583804611273</v>
      </c>
      <c r="E121" s="658">
        <v>708</v>
      </c>
      <c r="F121" s="657">
        <v>1.7732479854162781</v>
      </c>
      <c r="G121" s="658">
        <v>856</v>
      </c>
    </row>
    <row r="122" spans="1:12" x14ac:dyDescent="0.25">
      <c r="A122" s="659" t="s">
        <v>4400</v>
      </c>
      <c r="B122" s="622" t="s">
        <v>4401</v>
      </c>
      <c r="C122" s="657">
        <v>482.73</v>
      </c>
      <c r="D122" s="657">
        <v>1.6986721355623227</v>
      </c>
      <c r="E122" s="658">
        <v>820</v>
      </c>
      <c r="F122" s="657">
        <v>1.976260021129824</v>
      </c>
      <c r="G122" s="658">
        <v>954</v>
      </c>
    </row>
    <row r="123" spans="1:12" x14ac:dyDescent="0.25">
      <c r="A123" s="659" t="s">
        <v>4402</v>
      </c>
      <c r="B123" s="622" t="s">
        <v>4403</v>
      </c>
      <c r="C123" s="657">
        <v>482.73</v>
      </c>
      <c r="D123" s="657">
        <v>1.048205000725043</v>
      </c>
      <c r="E123" s="658">
        <v>506</v>
      </c>
      <c r="F123" s="657">
        <v>1.2056429059722826</v>
      </c>
      <c r="G123" s="658">
        <v>582</v>
      </c>
    </row>
    <row r="124" spans="1:12" x14ac:dyDescent="0.25">
      <c r="A124" s="659" t="s">
        <v>4404</v>
      </c>
      <c r="B124" s="622" t="s">
        <v>4405</v>
      </c>
      <c r="C124" s="657">
        <v>482.73</v>
      </c>
      <c r="D124" s="657">
        <v>1.0026308702587368</v>
      </c>
      <c r="E124" s="658">
        <v>484</v>
      </c>
      <c r="F124" s="657">
        <v>1.112423093654838</v>
      </c>
      <c r="G124" s="658">
        <v>537</v>
      </c>
    </row>
    <row r="125" spans="1:12" x14ac:dyDescent="0.25">
      <c r="A125" s="659" t="s">
        <v>4406</v>
      </c>
      <c r="B125" s="622" t="s">
        <v>4407</v>
      </c>
      <c r="C125" s="657">
        <v>482.73</v>
      </c>
      <c r="D125" s="657">
        <v>1.112423093654838</v>
      </c>
      <c r="E125" s="658">
        <v>537</v>
      </c>
      <c r="F125" s="657">
        <v>1.3402937459863691</v>
      </c>
      <c r="G125" s="658">
        <v>647</v>
      </c>
    </row>
    <row r="126" spans="1:12" x14ac:dyDescent="0.25">
      <c r="A126" s="659" t="s">
        <v>4408</v>
      </c>
      <c r="B126" s="622" t="s">
        <v>4409</v>
      </c>
      <c r="C126" s="657">
        <v>482.73</v>
      </c>
      <c r="D126" s="657">
        <v>1.112423093654838</v>
      </c>
      <c r="E126" s="658">
        <v>537</v>
      </c>
      <c r="F126" s="657">
        <v>1.3402937459863691</v>
      </c>
      <c r="G126" s="658">
        <v>647</v>
      </c>
    </row>
    <row r="127" spans="1:12" x14ac:dyDescent="0.25">
      <c r="A127" s="659" t="s">
        <v>4410</v>
      </c>
      <c r="B127" s="622" t="s">
        <v>4411</v>
      </c>
      <c r="C127" s="657">
        <v>482.73</v>
      </c>
      <c r="D127" s="657">
        <v>0.61110765852546967</v>
      </c>
      <c r="E127" s="658">
        <v>295</v>
      </c>
      <c r="F127" s="657">
        <v>0.67325420007043268</v>
      </c>
      <c r="G127" s="658">
        <v>325</v>
      </c>
    </row>
    <row r="128" spans="1:12" x14ac:dyDescent="0.25">
      <c r="A128" s="659" t="s">
        <v>4412</v>
      </c>
      <c r="B128" s="622" t="s">
        <v>4413</v>
      </c>
      <c r="C128" s="657">
        <v>482.73</v>
      </c>
      <c r="D128" s="657">
        <v>0.7644024610030451</v>
      </c>
      <c r="E128" s="658">
        <v>369</v>
      </c>
      <c r="F128" s="657">
        <v>0.85140761916599339</v>
      </c>
      <c r="G128" s="658">
        <v>411</v>
      </c>
    </row>
    <row r="129" spans="1:7" x14ac:dyDescent="0.25">
      <c r="A129" s="659" t="s">
        <v>4414</v>
      </c>
      <c r="B129" s="622" t="s">
        <v>4415</v>
      </c>
      <c r="C129" s="657">
        <v>482.73</v>
      </c>
      <c r="D129" s="657">
        <v>1.4272989041493174</v>
      </c>
      <c r="E129" s="658">
        <v>689</v>
      </c>
      <c r="F129" s="657">
        <v>1.7297454063348041</v>
      </c>
      <c r="G129" s="658">
        <v>835</v>
      </c>
    </row>
    <row r="130" spans="1:7" x14ac:dyDescent="0.25">
      <c r="A130" s="659" t="s">
        <v>4416</v>
      </c>
      <c r="B130" s="622" t="s">
        <v>4417</v>
      </c>
      <c r="C130" s="657">
        <v>482.73</v>
      </c>
      <c r="D130" s="657">
        <v>1.1414248130424876</v>
      </c>
      <c r="E130" s="658">
        <v>551</v>
      </c>
      <c r="F130" s="657">
        <v>1.2657178961324136</v>
      </c>
      <c r="G130" s="658">
        <v>611</v>
      </c>
    </row>
    <row r="131" spans="1:7" x14ac:dyDescent="0.25">
      <c r="A131" s="659" t="s">
        <v>4418</v>
      </c>
      <c r="B131" s="622" t="s">
        <v>4419</v>
      </c>
      <c r="C131" s="657">
        <v>482.73</v>
      </c>
      <c r="D131" s="657">
        <v>1.336150643216705</v>
      </c>
      <c r="E131" s="658">
        <v>645</v>
      </c>
      <c r="F131" s="657">
        <v>1.5453773330847471</v>
      </c>
      <c r="G131" s="658">
        <v>746</v>
      </c>
    </row>
  </sheetData>
  <autoFilter ref="A12:L131" xr:uid="{00000000-0009-0000-0000-000002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4" priority="1"/>
    <cfRule type="duplicateValues" dxfId="83" priority="24"/>
  </conditionalFormatting>
  <conditionalFormatting sqref="A3:A83 A117:A1048576">
    <cfRule type="duplicateValues" dxfId="82" priority="20"/>
  </conditionalFormatting>
  <conditionalFormatting sqref="A84:A87 A96 A107:A109">
    <cfRule type="duplicateValues" dxfId="81" priority="15"/>
  </conditionalFormatting>
  <conditionalFormatting sqref="A114">
    <cfRule type="duplicateValues" dxfId="80" priority="14"/>
  </conditionalFormatting>
  <conditionalFormatting sqref="A115:A116">
    <cfRule type="duplicateValues" dxfId="79" priority="13"/>
  </conditionalFormatting>
  <conditionalFormatting sqref="A88:A91">
    <cfRule type="duplicateValues" dxfId="78" priority="11"/>
  </conditionalFormatting>
  <conditionalFormatting sqref="A92:A95">
    <cfRule type="duplicateValues" dxfId="77" priority="10"/>
  </conditionalFormatting>
  <conditionalFormatting sqref="A97:A101">
    <cfRule type="duplicateValues" dxfId="76" priority="8"/>
  </conditionalFormatting>
  <conditionalFormatting sqref="A102:A106">
    <cfRule type="duplicateValues" dxfId="75" priority="7"/>
  </conditionalFormatting>
  <conditionalFormatting sqref="A1">
    <cfRule type="duplicateValues" dxfId="74" priority="6"/>
  </conditionalFormatting>
  <conditionalFormatting sqref="A2">
    <cfRule type="duplicateValues" dxfId="73" priority="5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8"/>
  <sheetViews>
    <sheetView topLeftCell="A53" zoomScale="80" workbookViewId="0">
      <selection activeCell="I23" sqref="I23"/>
    </sheetView>
  </sheetViews>
  <sheetFormatPr defaultColWidth="9.140625" defaultRowHeight="15" x14ac:dyDescent="0.25"/>
  <cols>
    <col min="1" max="1" width="17.28515625" style="214" customWidth="1"/>
    <col min="2" max="2" width="64.140625" style="268" customWidth="1"/>
    <col min="3" max="3" width="24.42578125" style="268" customWidth="1"/>
    <col min="4" max="4" width="20.140625" style="267" customWidth="1"/>
    <col min="5" max="6" width="17" style="214" customWidth="1"/>
    <col min="7" max="16384" width="9.140625" style="214"/>
  </cols>
  <sheetData>
    <row r="1" spans="1:6" s="163" customFormat="1" x14ac:dyDescent="0.25">
      <c r="A1" s="160" t="s">
        <v>4388</v>
      </c>
      <c r="B1" s="161"/>
      <c r="C1" s="161"/>
      <c r="D1" s="162"/>
    </row>
    <row r="2" spans="1:6" s="163" customFormat="1" x14ac:dyDescent="0.25">
      <c r="A2" s="165" t="s">
        <v>4389</v>
      </c>
      <c r="B2" s="161"/>
      <c r="C2" s="161"/>
      <c r="D2" s="162"/>
    </row>
    <row r="3" spans="1:6" x14ac:dyDescent="0.25">
      <c r="A3" s="213"/>
      <c r="B3" s="214"/>
      <c r="C3" s="215"/>
      <c r="D3" s="216"/>
    </row>
    <row r="4" spans="1:6" s="217" customFormat="1" ht="12.75" customHeight="1" x14ac:dyDescent="0.25">
      <c r="A4" s="213"/>
      <c r="B4" s="214"/>
      <c r="C4" s="215"/>
      <c r="D4" s="216"/>
      <c r="F4" s="218" t="s">
        <v>314</v>
      </c>
    </row>
    <row r="5" spans="1:6" s="217" customFormat="1" ht="12.75" customHeight="1" x14ac:dyDescent="0.25">
      <c r="A5" s="214"/>
      <c r="C5" s="219"/>
      <c r="D5" s="220"/>
      <c r="F5" s="218" t="s">
        <v>1</v>
      </c>
    </row>
    <row r="6" spans="1:6" s="217" customFormat="1" ht="12.75" customHeight="1" x14ac:dyDescent="0.25">
      <c r="A6" s="214"/>
      <c r="C6" s="219"/>
      <c r="D6" s="220"/>
      <c r="F6" s="170" t="s">
        <v>2</v>
      </c>
    </row>
    <row r="7" spans="1:6" s="217" customFormat="1" ht="15" customHeight="1" x14ac:dyDescent="0.25">
      <c r="A7" s="214"/>
      <c r="C7" s="219"/>
      <c r="D7" s="220"/>
    </row>
    <row r="9" spans="1:6" s="217" customFormat="1" ht="48.75" customHeight="1" x14ac:dyDescent="0.2">
      <c r="A9" s="722" t="s">
        <v>315</v>
      </c>
      <c r="B9" s="722"/>
      <c r="C9" s="722"/>
      <c r="D9" s="722"/>
      <c r="E9" s="722"/>
      <c r="F9" s="722"/>
    </row>
    <row r="10" spans="1:6" s="217" customFormat="1" ht="14.25" customHeight="1" x14ac:dyDescent="0.2">
      <c r="A10" s="630"/>
      <c r="B10" s="630"/>
      <c r="C10" s="221"/>
      <c r="D10" s="221"/>
    </row>
    <row r="11" spans="1:6" s="217" customFormat="1" ht="19.5" customHeight="1" x14ac:dyDescent="0.2">
      <c r="A11" s="630"/>
      <c r="B11" s="630"/>
      <c r="C11" s="221"/>
      <c r="D11" s="221"/>
      <c r="F11" s="222" t="s">
        <v>5</v>
      </c>
    </row>
    <row r="12" spans="1:6" s="217" customFormat="1" ht="19.5" customHeight="1" x14ac:dyDescent="0.2">
      <c r="A12" s="630"/>
      <c r="B12" s="630"/>
      <c r="C12" s="221"/>
      <c r="D12" s="221"/>
    </row>
    <row r="13" spans="1:6" s="217" customFormat="1" ht="19.5" customHeight="1" x14ac:dyDescent="0.2">
      <c r="A13" s="723" t="s">
        <v>316</v>
      </c>
      <c r="B13" s="725" t="s">
        <v>100</v>
      </c>
      <c r="C13" s="723" t="s">
        <v>317</v>
      </c>
      <c r="D13" s="723" t="s">
        <v>318</v>
      </c>
      <c r="E13" s="727" t="s">
        <v>319</v>
      </c>
      <c r="F13" s="728"/>
    </row>
    <row r="14" spans="1:6" s="217" customFormat="1" ht="36" customHeight="1" x14ac:dyDescent="0.2">
      <c r="A14" s="724"/>
      <c r="B14" s="726"/>
      <c r="C14" s="724"/>
      <c r="D14" s="724"/>
      <c r="E14" s="223" t="s">
        <v>103</v>
      </c>
      <c r="F14" s="223" t="s">
        <v>104</v>
      </c>
    </row>
    <row r="15" spans="1:6" s="217" customFormat="1" ht="13.5" customHeight="1" x14ac:dyDescent="0.2">
      <c r="A15" s="628"/>
      <c r="B15" s="629" t="s">
        <v>320</v>
      </c>
      <c r="C15" s="629"/>
      <c r="D15" s="629"/>
      <c r="E15" s="224"/>
      <c r="F15" s="224"/>
    </row>
    <row r="16" spans="1:6" ht="36.75" customHeight="1" x14ac:dyDescent="0.25">
      <c r="A16" s="225" t="s">
        <v>321</v>
      </c>
      <c r="B16" s="226" t="s">
        <v>322</v>
      </c>
      <c r="C16" s="227">
        <v>3707.13</v>
      </c>
      <c r="D16" s="228">
        <v>1.6635510489246397</v>
      </c>
      <c r="E16" s="632">
        <v>6167</v>
      </c>
      <c r="F16" s="632">
        <v>6167</v>
      </c>
    </row>
    <row r="17" spans="1:6" ht="32.25" customHeight="1" x14ac:dyDescent="0.25">
      <c r="A17" s="225" t="s">
        <v>323</v>
      </c>
      <c r="B17" s="226" t="s">
        <v>324</v>
      </c>
      <c r="C17" s="227">
        <v>3707.13</v>
      </c>
      <c r="D17" s="228">
        <v>0.28027072155548899</v>
      </c>
      <c r="E17" s="632">
        <v>1039</v>
      </c>
      <c r="F17" s="632">
        <v>1039</v>
      </c>
    </row>
    <row r="18" spans="1:6" ht="32.25" customHeight="1" x14ac:dyDescent="0.25">
      <c r="A18" s="225" t="s">
        <v>325</v>
      </c>
      <c r="B18" s="226" t="s">
        <v>326</v>
      </c>
      <c r="C18" s="227">
        <v>3707.13</v>
      </c>
      <c r="D18" s="228">
        <v>0.28027072155548899</v>
      </c>
      <c r="E18" s="632">
        <v>1039</v>
      </c>
      <c r="F18" s="632">
        <v>1039</v>
      </c>
    </row>
    <row r="19" spans="1:6" ht="32.25" customHeight="1" x14ac:dyDescent="0.25">
      <c r="A19" s="225" t="s">
        <v>327</v>
      </c>
      <c r="B19" s="226" t="s">
        <v>328</v>
      </c>
      <c r="C19" s="227">
        <v>3707.13</v>
      </c>
      <c r="D19" s="228">
        <v>0.28027072155548899</v>
      </c>
      <c r="E19" s="632">
        <v>1039</v>
      </c>
      <c r="F19" s="632">
        <v>1039</v>
      </c>
    </row>
    <row r="20" spans="1:6" ht="43.5" customHeight="1" x14ac:dyDescent="0.25">
      <c r="A20" s="225" t="s">
        <v>329</v>
      </c>
      <c r="B20" s="226" t="s">
        <v>330</v>
      </c>
      <c r="C20" s="227">
        <v>3707.13</v>
      </c>
      <c r="D20" s="228">
        <v>0.20204308993749881</v>
      </c>
      <c r="E20" s="632">
        <v>749</v>
      </c>
      <c r="F20" s="632">
        <v>749</v>
      </c>
    </row>
    <row r="21" spans="1:6" ht="16.5" customHeight="1" x14ac:dyDescent="0.25">
      <c r="A21" s="225"/>
      <c r="B21" s="628" t="s">
        <v>331</v>
      </c>
      <c r="C21" s="227"/>
      <c r="D21" s="228"/>
      <c r="E21" s="229"/>
      <c r="F21" s="632"/>
    </row>
    <row r="22" spans="1:6" ht="30" customHeight="1" x14ac:dyDescent="0.25">
      <c r="A22" s="225" t="s">
        <v>332</v>
      </c>
      <c r="B22" s="226" t="s">
        <v>333</v>
      </c>
      <c r="C22" s="227">
        <v>38176.720000000001</v>
      </c>
      <c r="D22" s="228">
        <v>0.94314021738902654</v>
      </c>
      <c r="E22" s="632">
        <v>36006</v>
      </c>
      <c r="F22" s="632">
        <v>36006</v>
      </c>
    </row>
    <row r="23" spans="1:6" ht="33.75" customHeight="1" x14ac:dyDescent="0.25">
      <c r="A23" s="225" t="s">
        <v>334</v>
      </c>
      <c r="B23" s="226" t="s">
        <v>335</v>
      </c>
      <c r="C23" s="227">
        <v>38176.720000000001</v>
      </c>
      <c r="D23" s="228">
        <v>0.94314021738902654</v>
      </c>
      <c r="E23" s="632">
        <v>36006</v>
      </c>
      <c r="F23" s="632">
        <v>36006</v>
      </c>
    </row>
    <row r="24" spans="1:6" ht="30.75" customHeight="1" x14ac:dyDescent="0.25">
      <c r="A24" s="225" t="s">
        <v>336</v>
      </c>
      <c r="B24" s="226" t="s">
        <v>337</v>
      </c>
      <c r="C24" s="227">
        <v>38176.720000000001</v>
      </c>
      <c r="D24" s="228">
        <v>0.94314021738902654</v>
      </c>
      <c r="E24" s="632">
        <v>36006</v>
      </c>
      <c r="F24" s="632">
        <v>36006</v>
      </c>
    </row>
    <row r="25" spans="1:6" ht="16.5" customHeight="1" x14ac:dyDescent="0.25">
      <c r="A25" s="225" t="s">
        <v>338</v>
      </c>
      <c r="B25" s="226" t="s">
        <v>339</v>
      </c>
      <c r="C25" s="227">
        <v>38176.720000000001</v>
      </c>
      <c r="D25" s="228">
        <v>0.94314021738902654</v>
      </c>
      <c r="E25" s="632">
        <v>36006</v>
      </c>
      <c r="F25" s="632">
        <v>36006</v>
      </c>
    </row>
    <row r="26" spans="1:6" ht="16.5" customHeight="1" x14ac:dyDescent="0.25">
      <c r="A26" s="225" t="s">
        <v>340</v>
      </c>
      <c r="B26" s="226" t="s">
        <v>341</v>
      </c>
      <c r="C26" s="227">
        <v>38176.720000000001</v>
      </c>
      <c r="D26" s="228">
        <v>0.94314021738902654</v>
      </c>
      <c r="E26" s="632">
        <v>36006</v>
      </c>
      <c r="F26" s="632">
        <v>36006</v>
      </c>
    </row>
    <row r="27" spans="1:6" ht="16.5" customHeight="1" x14ac:dyDescent="0.25">
      <c r="A27" s="225" t="s">
        <v>342</v>
      </c>
      <c r="B27" s="226" t="s">
        <v>343</v>
      </c>
      <c r="C27" s="227">
        <v>38176.720000000001</v>
      </c>
      <c r="D27" s="228">
        <v>0.94314021738902654</v>
      </c>
      <c r="E27" s="632">
        <v>36006</v>
      </c>
      <c r="F27" s="632">
        <v>36006</v>
      </c>
    </row>
    <row r="28" spans="1:6" ht="16.5" customHeight="1" x14ac:dyDescent="0.25">
      <c r="A28" s="225" t="s">
        <v>344</v>
      </c>
      <c r="B28" s="226" t="s">
        <v>345</v>
      </c>
      <c r="C28" s="227">
        <v>38176.720000000001</v>
      </c>
      <c r="D28" s="228">
        <v>0.94314021738902654</v>
      </c>
      <c r="E28" s="632">
        <v>36006</v>
      </c>
      <c r="F28" s="632">
        <v>36006</v>
      </c>
    </row>
    <row r="29" spans="1:6" ht="16.5" customHeight="1" x14ac:dyDescent="0.25">
      <c r="A29" s="225" t="s">
        <v>346</v>
      </c>
      <c r="B29" s="226" t="s">
        <v>347</v>
      </c>
      <c r="C29" s="227">
        <v>38176.720000000001</v>
      </c>
      <c r="D29" s="228">
        <v>0.94314021738902654</v>
      </c>
      <c r="E29" s="632">
        <v>36006</v>
      </c>
      <c r="F29" s="632">
        <v>36006</v>
      </c>
    </row>
    <row r="30" spans="1:6" ht="18" customHeight="1" x14ac:dyDescent="0.25">
      <c r="A30" s="225"/>
      <c r="B30" s="628" t="s">
        <v>348</v>
      </c>
      <c r="C30" s="628"/>
      <c r="D30" s="228" t="s">
        <v>349</v>
      </c>
      <c r="E30" s="229"/>
      <c r="F30" s="632"/>
    </row>
    <row r="31" spans="1:6" ht="27" customHeight="1" x14ac:dyDescent="0.25">
      <c r="A31" s="225" t="s">
        <v>350</v>
      </c>
      <c r="B31" s="226" t="s">
        <v>351</v>
      </c>
      <c r="C31" s="227">
        <v>5061.75</v>
      </c>
      <c r="D31" s="228">
        <v>1.5091618511384404</v>
      </c>
      <c r="E31" s="632">
        <v>7639</v>
      </c>
      <c r="F31" s="632">
        <v>7639</v>
      </c>
    </row>
    <row r="32" spans="1:6" ht="25.5" customHeight="1" x14ac:dyDescent="0.25">
      <c r="A32" s="225" t="s">
        <v>352</v>
      </c>
      <c r="B32" s="226" t="s">
        <v>353</v>
      </c>
      <c r="C32" s="227">
        <v>5061.75</v>
      </c>
      <c r="D32" s="228">
        <v>0.39630562552476911</v>
      </c>
      <c r="E32" s="632">
        <v>2006</v>
      </c>
      <c r="F32" s="632">
        <v>2006</v>
      </c>
    </row>
    <row r="33" spans="1:6" ht="38.25" customHeight="1" x14ac:dyDescent="0.25">
      <c r="A33" s="225" t="s">
        <v>354</v>
      </c>
      <c r="B33" s="226" t="s">
        <v>355</v>
      </c>
      <c r="C33" s="227">
        <v>5061.75</v>
      </c>
      <c r="D33" s="228">
        <v>2.9665629475971751</v>
      </c>
      <c r="E33" s="632">
        <v>15016</v>
      </c>
      <c r="F33" s="632">
        <v>15016</v>
      </c>
    </row>
    <row r="34" spans="1:6" ht="25.5" customHeight="1" x14ac:dyDescent="0.25">
      <c r="A34" s="225"/>
      <c r="B34" s="628" t="s">
        <v>356</v>
      </c>
      <c r="C34" s="628"/>
      <c r="D34" s="228" t="s">
        <v>349</v>
      </c>
      <c r="E34" s="229"/>
      <c r="F34" s="632"/>
    </row>
    <row r="35" spans="1:6" ht="25.5" customHeight="1" x14ac:dyDescent="0.25">
      <c r="A35" s="230" t="s">
        <v>357</v>
      </c>
      <c r="B35" s="230" t="s">
        <v>358</v>
      </c>
      <c r="C35" s="227">
        <v>748.56</v>
      </c>
      <c r="D35" s="228">
        <f>E35/C35</f>
        <v>1.5469701827508817</v>
      </c>
      <c r="E35" s="632">
        <v>1158</v>
      </c>
      <c r="F35" s="632">
        <v>1158</v>
      </c>
    </row>
    <row r="36" spans="1:6" ht="25.5" customHeight="1" x14ac:dyDescent="0.25">
      <c r="A36" s="230" t="s">
        <v>359</v>
      </c>
      <c r="B36" s="230" t="s">
        <v>360</v>
      </c>
      <c r="C36" s="227">
        <v>748.56</v>
      </c>
      <c r="D36" s="228">
        <v>0.74676712621566743</v>
      </c>
      <c r="E36" s="632">
        <v>559</v>
      </c>
      <c r="F36" s="632">
        <v>559</v>
      </c>
    </row>
    <row r="37" spans="1:6" ht="29.25" customHeight="1" x14ac:dyDescent="0.25">
      <c r="A37" s="230" t="s">
        <v>361</v>
      </c>
      <c r="B37" s="230" t="s">
        <v>362</v>
      </c>
      <c r="C37" s="227">
        <v>748.56</v>
      </c>
      <c r="D37" s="228">
        <v>0.84161590253286311</v>
      </c>
      <c r="E37" s="632">
        <v>630</v>
      </c>
      <c r="F37" s="632">
        <v>630</v>
      </c>
    </row>
    <row r="38" spans="1:6" ht="27" customHeight="1" x14ac:dyDescent="0.25">
      <c r="A38" s="230" t="s">
        <v>363</v>
      </c>
      <c r="B38" s="230" t="s">
        <v>364</v>
      </c>
      <c r="C38" s="227">
        <v>748.56</v>
      </c>
      <c r="D38" s="228">
        <v>0.84161590253286311</v>
      </c>
      <c r="E38" s="632">
        <v>630</v>
      </c>
      <c r="F38" s="632">
        <v>630</v>
      </c>
    </row>
    <row r="39" spans="1:6" ht="25.5" customHeight="1" x14ac:dyDescent="0.25">
      <c r="A39" s="230" t="s">
        <v>365</v>
      </c>
      <c r="B39" s="230" t="s">
        <v>366</v>
      </c>
      <c r="C39" s="227">
        <v>748.56</v>
      </c>
      <c r="D39" s="228">
        <v>0.84161590253286311</v>
      </c>
      <c r="E39" s="632">
        <v>630</v>
      </c>
      <c r="F39" s="632">
        <v>630</v>
      </c>
    </row>
    <row r="40" spans="1:6" ht="25.5" customHeight="1" x14ac:dyDescent="0.25">
      <c r="A40" s="230" t="s">
        <v>367</v>
      </c>
      <c r="B40" s="230" t="s">
        <v>368</v>
      </c>
      <c r="C40" s="227">
        <v>748.56</v>
      </c>
      <c r="D40" s="228">
        <v>0.84161590253286311</v>
      </c>
      <c r="E40" s="632">
        <v>630</v>
      </c>
      <c r="F40" s="632">
        <v>630</v>
      </c>
    </row>
    <row r="41" spans="1:6" ht="25.5" customHeight="1" x14ac:dyDescent="0.25">
      <c r="A41" s="230" t="s">
        <v>369</v>
      </c>
      <c r="B41" s="230" t="s">
        <v>370</v>
      </c>
      <c r="C41" s="227">
        <v>748.56</v>
      </c>
      <c r="D41" s="228">
        <v>1.4026931708881052</v>
      </c>
      <c r="E41" s="632">
        <v>1050</v>
      </c>
      <c r="F41" s="632">
        <v>1050</v>
      </c>
    </row>
    <row r="42" spans="1:6" ht="32.25" customHeight="1" x14ac:dyDescent="0.25">
      <c r="A42" s="230" t="s">
        <v>371</v>
      </c>
      <c r="B42" s="230" t="s">
        <v>372</v>
      </c>
      <c r="C42" s="227">
        <v>748.56</v>
      </c>
      <c r="D42" s="228">
        <v>1.4026931708881052</v>
      </c>
      <c r="E42" s="632">
        <v>1050</v>
      </c>
      <c r="F42" s="632">
        <v>1050</v>
      </c>
    </row>
    <row r="43" spans="1:6" ht="25.5" customHeight="1" x14ac:dyDescent="0.25">
      <c r="A43" s="230" t="s">
        <v>373</v>
      </c>
      <c r="B43" s="230" t="s">
        <v>374</v>
      </c>
      <c r="C43" s="227">
        <v>748.56</v>
      </c>
      <c r="D43" s="228">
        <v>1.4026931708881052</v>
      </c>
      <c r="E43" s="632">
        <v>1050</v>
      </c>
      <c r="F43" s="632">
        <v>1050</v>
      </c>
    </row>
    <row r="44" spans="1:6" ht="25.5" customHeight="1" x14ac:dyDescent="0.25">
      <c r="A44" s="230" t="s">
        <v>375</v>
      </c>
      <c r="B44" s="230" t="s">
        <v>376</v>
      </c>
      <c r="C44" s="227">
        <v>748.56</v>
      </c>
      <c r="D44" s="228">
        <v>1.4026931708881052</v>
      </c>
      <c r="E44" s="632">
        <v>1050</v>
      </c>
      <c r="F44" s="632">
        <v>1050</v>
      </c>
    </row>
    <row r="45" spans="1:6" ht="33.75" customHeight="1" x14ac:dyDescent="0.25">
      <c r="A45" s="230" t="s">
        <v>377</v>
      </c>
      <c r="B45" s="230" t="s">
        <v>378</v>
      </c>
      <c r="C45" s="227">
        <v>748.56</v>
      </c>
      <c r="D45" s="228">
        <v>1.5416265897189272</v>
      </c>
      <c r="E45" s="632">
        <v>1154</v>
      </c>
      <c r="F45" s="632">
        <v>1154</v>
      </c>
    </row>
    <row r="46" spans="1:6" ht="37.5" customHeight="1" x14ac:dyDescent="0.25">
      <c r="A46" s="230" t="s">
        <v>379</v>
      </c>
      <c r="B46" s="230" t="s">
        <v>380</v>
      </c>
      <c r="C46" s="227">
        <v>748.56</v>
      </c>
      <c r="D46" s="228">
        <v>2.2456449716789573</v>
      </c>
      <c r="E46" s="632">
        <v>1681</v>
      </c>
      <c r="F46" s="632">
        <v>1681</v>
      </c>
    </row>
    <row r="47" spans="1:6" ht="25.5" customHeight="1" x14ac:dyDescent="0.25">
      <c r="A47" s="230" t="s">
        <v>381</v>
      </c>
      <c r="B47" s="230" t="s">
        <v>382</v>
      </c>
      <c r="C47" s="227">
        <v>748.56</v>
      </c>
      <c r="D47" s="228">
        <v>1.6257881799722134</v>
      </c>
      <c r="E47" s="632">
        <v>1217</v>
      </c>
      <c r="F47" s="632">
        <v>1217</v>
      </c>
    </row>
    <row r="48" spans="1:6" ht="25.5" customHeight="1" x14ac:dyDescent="0.25">
      <c r="A48" s="230" t="s">
        <v>383</v>
      </c>
      <c r="B48" s="230" t="s">
        <v>384</v>
      </c>
      <c r="C48" s="227">
        <v>748.56</v>
      </c>
      <c r="D48" s="228">
        <v>1.6257881799722134</v>
      </c>
      <c r="E48" s="632">
        <v>1217</v>
      </c>
      <c r="F48" s="632">
        <v>1217</v>
      </c>
    </row>
    <row r="49" spans="1:6" ht="35.25" customHeight="1" x14ac:dyDescent="0.25">
      <c r="A49" s="230" t="s">
        <v>385</v>
      </c>
      <c r="B49" s="230" t="s">
        <v>386</v>
      </c>
      <c r="C49" s="227">
        <v>748.56</v>
      </c>
      <c r="D49" s="228">
        <v>1.0874211820027788</v>
      </c>
      <c r="E49" s="632">
        <v>814</v>
      </c>
      <c r="F49" s="632">
        <v>814</v>
      </c>
    </row>
    <row r="50" spans="1:6" ht="33" customHeight="1" x14ac:dyDescent="0.25">
      <c r="A50" s="230" t="s">
        <v>387</v>
      </c>
      <c r="B50" s="230" t="s">
        <v>388</v>
      </c>
      <c r="C50" s="227">
        <v>748.56</v>
      </c>
      <c r="D50" s="228">
        <v>1.3399059527626378</v>
      </c>
      <c r="E50" s="632">
        <v>1003</v>
      </c>
      <c r="F50" s="632">
        <v>1003</v>
      </c>
    </row>
    <row r="51" spans="1:6" ht="42.75" customHeight="1" x14ac:dyDescent="0.25">
      <c r="A51" s="230" t="s">
        <v>389</v>
      </c>
      <c r="B51" s="230" t="s">
        <v>390</v>
      </c>
      <c r="C51" s="227">
        <v>748.56</v>
      </c>
      <c r="D51" s="228">
        <v>1.5923907235224966</v>
      </c>
      <c r="E51" s="632">
        <v>1192</v>
      </c>
      <c r="F51" s="632">
        <v>1192</v>
      </c>
    </row>
    <row r="52" spans="1:6" ht="45" customHeight="1" x14ac:dyDescent="0.25">
      <c r="A52" s="230" t="s">
        <v>391</v>
      </c>
      <c r="B52" s="230" t="s">
        <v>392</v>
      </c>
      <c r="C52" s="227">
        <v>748.56</v>
      </c>
      <c r="D52" s="228">
        <v>1.8568985786042536</v>
      </c>
      <c r="E52" s="632">
        <v>1390</v>
      </c>
      <c r="F52" s="632">
        <v>1390</v>
      </c>
    </row>
    <row r="53" spans="1:6" ht="17.25" customHeight="1" x14ac:dyDescent="0.25">
      <c r="A53" s="230"/>
      <c r="B53" s="231" t="s">
        <v>393</v>
      </c>
      <c r="C53" s="231"/>
      <c r="D53" s="228" t="s">
        <v>349</v>
      </c>
      <c r="E53" s="229"/>
      <c r="F53" s="632"/>
    </row>
    <row r="54" spans="1:6" ht="15.75" x14ac:dyDescent="0.25">
      <c r="A54" s="230" t="s">
        <v>394</v>
      </c>
      <c r="B54" s="230" t="s">
        <v>395</v>
      </c>
      <c r="C54" s="227">
        <v>1372.62</v>
      </c>
      <c r="D54" s="228">
        <v>0.95365068263612662</v>
      </c>
      <c r="E54" s="632">
        <v>1309</v>
      </c>
      <c r="F54" s="632">
        <v>1309</v>
      </c>
    </row>
    <row r="55" spans="1:6" ht="15.75" x14ac:dyDescent="0.25">
      <c r="A55" s="230" t="s">
        <v>396</v>
      </c>
      <c r="B55" s="230" t="s">
        <v>397</v>
      </c>
      <c r="C55" s="227">
        <v>1372.62</v>
      </c>
      <c r="D55" s="228">
        <v>0.93908000757675114</v>
      </c>
      <c r="E55" s="632">
        <v>1289</v>
      </c>
      <c r="F55" s="632">
        <v>1289</v>
      </c>
    </row>
    <row r="56" spans="1:6" ht="15.75" x14ac:dyDescent="0.25">
      <c r="A56" s="230" t="s">
        <v>398</v>
      </c>
      <c r="B56" s="230" t="s">
        <v>399</v>
      </c>
      <c r="C56" s="227">
        <v>1372.62</v>
      </c>
      <c r="D56" s="228">
        <v>1.1284987833486326</v>
      </c>
      <c r="E56" s="632">
        <v>1549</v>
      </c>
      <c r="F56" s="632">
        <v>1549</v>
      </c>
    </row>
    <row r="57" spans="1:6" ht="15.75" x14ac:dyDescent="0.25">
      <c r="A57" s="230" t="s">
        <v>400</v>
      </c>
      <c r="B57" s="230" t="s">
        <v>401</v>
      </c>
      <c r="C57" s="227">
        <v>1372.62</v>
      </c>
      <c r="D57" s="228">
        <f>E57/C57</f>
        <v>4.923431102562982</v>
      </c>
      <c r="E57" s="632">
        <v>6758</v>
      </c>
      <c r="F57" s="632">
        <v>6758</v>
      </c>
    </row>
    <row r="58" spans="1:6" ht="15.75" x14ac:dyDescent="0.25">
      <c r="A58" s="230" t="s">
        <v>402</v>
      </c>
      <c r="B58" s="230" t="s">
        <v>403</v>
      </c>
      <c r="C58" s="227">
        <v>1372.62</v>
      </c>
      <c r="D58" s="228">
        <v>0.6520377089070537</v>
      </c>
      <c r="E58" s="632">
        <v>895</v>
      </c>
      <c r="F58" s="632">
        <v>895</v>
      </c>
    </row>
    <row r="59" spans="1:6" ht="15.75" x14ac:dyDescent="0.25">
      <c r="A59" s="230" t="s">
        <v>404</v>
      </c>
      <c r="B59" s="230" t="s">
        <v>405</v>
      </c>
      <c r="C59" s="227">
        <v>1372.62</v>
      </c>
      <c r="D59" s="228">
        <v>0.6520377089070537</v>
      </c>
      <c r="E59" s="632">
        <v>895</v>
      </c>
      <c r="F59" s="632">
        <v>895</v>
      </c>
    </row>
    <row r="60" spans="1:6" ht="15.75" x14ac:dyDescent="0.25">
      <c r="A60" s="230" t="s">
        <v>406</v>
      </c>
      <c r="B60" s="230" t="s">
        <v>407</v>
      </c>
      <c r="C60" s="227">
        <v>1372.62</v>
      </c>
      <c r="D60" s="228">
        <v>1.7513951421369354</v>
      </c>
      <c r="E60" s="632">
        <v>2404</v>
      </c>
      <c r="F60" s="632">
        <v>2404</v>
      </c>
    </row>
    <row r="61" spans="1:6" ht="15.75" x14ac:dyDescent="0.25">
      <c r="A61" s="230" t="s">
        <v>408</v>
      </c>
      <c r="B61" s="230" t="s">
        <v>409</v>
      </c>
      <c r="C61" s="227">
        <v>1372.62</v>
      </c>
      <c r="D61" s="228">
        <v>0.63309583132986558</v>
      </c>
      <c r="E61" s="632">
        <v>869</v>
      </c>
      <c r="F61" s="632">
        <v>869</v>
      </c>
    </row>
    <row r="62" spans="1:6" ht="54" x14ac:dyDescent="0.25">
      <c r="A62" s="202" t="s">
        <v>410</v>
      </c>
      <c r="B62" s="202" t="s">
        <v>411</v>
      </c>
      <c r="C62" s="227">
        <v>1372.62</v>
      </c>
      <c r="D62" s="228">
        <v>3.0277862773382291</v>
      </c>
      <c r="E62" s="632">
        <v>4156</v>
      </c>
      <c r="F62" s="632">
        <v>4156</v>
      </c>
    </row>
    <row r="63" spans="1:6" ht="41.25" x14ac:dyDescent="0.25">
      <c r="A63" s="202" t="s">
        <v>412</v>
      </c>
      <c r="B63" s="202" t="s">
        <v>413</v>
      </c>
      <c r="C63" s="227">
        <v>1372.62</v>
      </c>
      <c r="D63" s="228">
        <v>3.0277862773382291</v>
      </c>
      <c r="E63" s="632">
        <v>4156</v>
      </c>
      <c r="F63" s="632">
        <v>4156</v>
      </c>
    </row>
    <row r="64" spans="1:6" ht="41.25" x14ac:dyDescent="0.25">
      <c r="A64" s="202" t="s">
        <v>414</v>
      </c>
      <c r="B64" s="202" t="s">
        <v>415</v>
      </c>
      <c r="C64" s="227">
        <v>1372.62</v>
      </c>
      <c r="D64" s="228">
        <v>2.840553102825254</v>
      </c>
      <c r="E64" s="632">
        <v>3899</v>
      </c>
      <c r="F64" s="632">
        <v>3899</v>
      </c>
    </row>
    <row r="65" spans="1:6" ht="25.5" x14ac:dyDescent="0.25">
      <c r="A65" s="230"/>
      <c r="B65" s="231" t="s">
        <v>416</v>
      </c>
      <c r="C65" s="231"/>
      <c r="D65" s="228" t="s">
        <v>349</v>
      </c>
      <c r="E65" s="229"/>
      <c r="F65" s="632"/>
    </row>
    <row r="66" spans="1:6" s="232" customFormat="1" ht="35.25" customHeight="1" x14ac:dyDescent="0.25">
      <c r="A66" s="230" t="s">
        <v>417</v>
      </c>
      <c r="B66" s="230" t="s">
        <v>418</v>
      </c>
      <c r="C66" s="227">
        <v>11527.27</v>
      </c>
      <c r="D66" s="228">
        <v>0.76670365142830865</v>
      </c>
      <c r="E66" s="632">
        <v>8838</v>
      </c>
      <c r="F66" s="632">
        <v>8838</v>
      </c>
    </row>
    <row r="67" spans="1:6" s="232" customFormat="1" ht="35.25" customHeight="1" x14ac:dyDescent="0.25">
      <c r="A67" s="230" t="s">
        <v>419</v>
      </c>
      <c r="B67" s="230" t="s">
        <v>420</v>
      </c>
      <c r="C67" s="227">
        <v>11527.27</v>
      </c>
      <c r="D67" s="228">
        <v>0.52484239546744371</v>
      </c>
      <c r="E67" s="632">
        <v>6050</v>
      </c>
      <c r="F67" s="632">
        <v>6050</v>
      </c>
    </row>
    <row r="68" spans="1:6" s="232" customFormat="1" ht="35.25" customHeight="1" x14ac:dyDescent="0.25">
      <c r="A68" s="230" t="s">
        <v>421</v>
      </c>
      <c r="B68" s="230" t="s">
        <v>422</v>
      </c>
      <c r="C68" s="227">
        <v>11527.27</v>
      </c>
      <c r="D68" s="228">
        <v>0.75664055756480064</v>
      </c>
      <c r="E68" s="632">
        <v>8722</v>
      </c>
      <c r="F68" s="632">
        <v>8722</v>
      </c>
    </row>
    <row r="69" spans="1:6" s="232" customFormat="1" ht="35.25" customHeight="1" x14ac:dyDescent="0.25">
      <c r="A69" s="230" t="s">
        <v>423</v>
      </c>
      <c r="B69" s="230" t="s">
        <v>424</v>
      </c>
      <c r="C69" s="227">
        <v>11527.27</v>
      </c>
      <c r="D69" s="228">
        <v>0.75664055756480064</v>
      </c>
      <c r="E69" s="632">
        <v>8722</v>
      </c>
      <c r="F69" s="632">
        <v>8722</v>
      </c>
    </row>
    <row r="70" spans="1:6" s="232" customFormat="1" ht="35.25" customHeight="1" x14ac:dyDescent="0.25">
      <c r="A70" s="230" t="s">
        <v>425</v>
      </c>
      <c r="B70" s="230" t="s">
        <v>426</v>
      </c>
      <c r="C70" s="227">
        <v>11527.27</v>
      </c>
      <c r="D70" s="228">
        <v>0.91452703025087467</v>
      </c>
      <c r="E70" s="632">
        <v>10542</v>
      </c>
      <c r="F70" s="632">
        <v>10542</v>
      </c>
    </row>
    <row r="71" spans="1:6" s="232" customFormat="1" ht="35.25" customHeight="1" x14ac:dyDescent="0.25">
      <c r="A71" s="230" t="s">
        <v>427</v>
      </c>
      <c r="B71" s="230" t="s">
        <v>428</v>
      </c>
      <c r="C71" s="227">
        <v>11527.27</v>
      </c>
      <c r="D71" s="228">
        <v>0.75664055756480064</v>
      </c>
      <c r="E71" s="632">
        <v>8722</v>
      </c>
      <c r="F71" s="632">
        <v>8722</v>
      </c>
    </row>
    <row r="72" spans="1:6" s="232" customFormat="1" ht="35.25" customHeight="1" x14ac:dyDescent="0.25">
      <c r="A72" s="230" t="s">
        <v>429</v>
      </c>
      <c r="B72" s="230" t="s">
        <v>430</v>
      </c>
      <c r="C72" s="227">
        <v>11527.27</v>
      </c>
      <c r="D72" s="228">
        <v>0.41935341151894595</v>
      </c>
      <c r="E72" s="632">
        <v>4834</v>
      </c>
      <c r="F72" s="632">
        <v>4834</v>
      </c>
    </row>
    <row r="73" spans="1:6" s="232" customFormat="1" ht="35.25" customHeight="1" x14ac:dyDescent="0.25">
      <c r="A73" s="230" t="s">
        <v>431</v>
      </c>
      <c r="B73" s="230" t="s">
        <v>432</v>
      </c>
      <c r="C73" s="227">
        <v>11527.27</v>
      </c>
      <c r="D73" s="228">
        <v>0.41935341151894595</v>
      </c>
      <c r="E73" s="632">
        <v>4834</v>
      </c>
      <c r="F73" s="632">
        <v>4834</v>
      </c>
    </row>
    <row r="74" spans="1:6" s="232" customFormat="1" ht="35.25" customHeight="1" x14ac:dyDescent="0.25">
      <c r="A74" s="230" t="s">
        <v>433</v>
      </c>
      <c r="B74" s="230" t="s">
        <v>434</v>
      </c>
      <c r="C74" s="227">
        <v>11527.27</v>
      </c>
      <c r="D74" s="228">
        <v>0.75646705594646435</v>
      </c>
      <c r="E74" s="632">
        <v>8720</v>
      </c>
      <c r="F74" s="632">
        <v>8720</v>
      </c>
    </row>
    <row r="75" spans="1:6" s="232" customFormat="1" ht="35.25" customHeight="1" x14ac:dyDescent="0.25">
      <c r="A75" s="230" t="s">
        <v>435</v>
      </c>
      <c r="B75" s="230" t="s">
        <v>436</v>
      </c>
      <c r="C75" s="227">
        <v>11527.27</v>
      </c>
      <c r="D75" s="228">
        <v>0.42013416880145948</v>
      </c>
      <c r="E75" s="632">
        <v>4843</v>
      </c>
      <c r="F75" s="632">
        <v>4843</v>
      </c>
    </row>
    <row r="76" spans="1:6" s="232" customFormat="1" ht="35.25" customHeight="1" x14ac:dyDescent="0.25">
      <c r="A76" s="230" t="s">
        <v>437</v>
      </c>
      <c r="B76" s="230" t="s">
        <v>438</v>
      </c>
      <c r="C76" s="227">
        <v>11527.27</v>
      </c>
      <c r="D76" s="228">
        <v>1.2381075484481581</v>
      </c>
      <c r="E76" s="632">
        <v>14272</v>
      </c>
      <c r="F76" s="632">
        <v>14272</v>
      </c>
    </row>
    <row r="77" spans="1:6" s="232" customFormat="1" ht="35.25" customHeight="1" x14ac:dyDescent="0.25">
      <c r="A77" s="230" t="s">
        <v>439</v>
      </c>
      <c r="B77" s="230" t="s">
        <v>440</v>
      </c>
      <c r="C77" s="227">
        <v>11527.27</v>
      </c>
      <c r="D77" s="228">
        <v>1.1299292894154469</v>
      </c>
      <c r="E77" s="632">
        <v>13025</v>
      </c>
      <c r="F77" s="632">
        <v>13025</v>
      </c>
    </row>
    <row r="78" spans="1:6" s="232" customFormat="1" ht="35.25" customHeight="1" x14ac:dyDescent="0.25">
      <c r="A78" s="230" t="s">
        <v>441</v>
      </c>
      <c r="B78" s="230" t="s">
        <v>442</v>
      </c>
      <c r="C78" s="227">
        <v>11527.27</v>
      </c>
      <c r="D78" s="228">
        <v>1.4424924548483726</v>
      </c>
      <c r="E78" s="632">
        <v>16628</v>
      </c>
      <c r="F78" s="632">
        <v>16628</v>
      </c>
    </row>
    <row r="79" spans="1:6" s="232" customFormat="1" ht="35.25" customHeight="1" x14ac:dyDescent="0.25">
      <c r="A79" s="230" t="s">
        <v>443</v>
      </c>
      <c r="B79" s="230" t="s">
        <v>444</v>
      </c>
      <c r="C79" s="227">
        <v>11527.27</v>
      </c>
      <c r="D79" s="228">
        <v>1.4424924548483726</v>
      </c>
      <c r="E79" s="632">
        <v>16628</v>
      </c>
      <c r="F79" s="632">
        <v>16628</v>
      </c>
    </row>
    <row r="80" spans="1:6" s="232" customFormat="1" ht="35.25" customHeight="1" x14ac:dyDescent="0.25">
      <c r="A80" s="230" t="s">
        <v>445</v>
      </c>
      <c r="B80" s="230" t="s">
        <v>446</v>
      </c>
      <c r="C80" s="227">
        <v>11527.27</v>
      </c>
      <c r="D80" s="228">
        <v>1.2001106940324986</v>
      </c>
      <c r="E80" s="632">
        <v>13834</v>
      </c>
      <c r="F80" s="632">
        <v>13834</v>
      </c>
    </row>
    <row r="81" spans="1:6" s="232" customFormat="1" ht="45" customHeight="1" x14ac:dyDescent="0.25">
      <c r="A81" s="230" t="s">
        <v>447</v>
      </c>
      <c r="B81" s="230" t="s">
        <v>448</v>
      </c>
      <c r="C81" s="227">
        <v>11527.27</v>
      </c>
      <c r="D81" s="228">
        <v>1.5931786103734882</v>
      </c>
      <c r="E81" s="632">
        <v>18365</v>
      </c>
      <c r="F81" s="632">
        <v>18365</v>
      </c>
    </row>
    <row r="82" spans="1:6" s="232" customFormat="1" ht="50.25" customHeight="1" x14ac:dyDescent="0.25">
      <c r="A82" s="230" t="s">
        <v>449</v>
      </c>
      <c r="B82" s="230" t="s">
        <v>450</v>
      </c>
      <c r="C82" s="227">
        <v>11527.27</v>
      </c>
      <c r="D82" s="228">
        <v>1.2092195289951566</v>
      </c>
      <c r="E82" s="632">
        <v>13939</v>
      </c>
      <c r="F82" s="632">
        <v>13939</v>
      </c>
    </row>
    <row r="83" spans="1:6" s="232" customFormat="1" ht="42" customHeight="1" x14ac:dyDescent="0.25">
      <c r="A83" s="230" t="s">
        <v>451</v>
      </c>
      <c r="B83" s="230" t="s">
        <v>452</v>
      </c>
      <c r="C83" s="227">
        <v>11527.27</v>
      </c>
      <c r="D83" s="228">
        <v>1.1824135289621913</v>
      </c>
      <c r="E83" s="632">
        <v>13630</v>
      </c>
      <c r="F83" s="632">
        <v>13630</v>
      </c>
    </row>
    <row r="84" spans="1:6" s="232" customFormat="1" ht="35.25" customHeight="1" x14ac:dyDescent="0.25">
      <c r="A84" s="230" t="s">
        <v>453</v>
      </c>
      <c r="B84" s="230" t="s">
        <v>454</v>
      </c>
      <c r="C84" s="227">
        <v>11527.27</v>
      </c>
      <c r="D84" s="228">
        <v>0.33104108778574631</v>
      </c>
      <c r="E84" s="632">
        <v>3816</v>
      </c>
      <c r="F84" s="632">
        <v>3816</v>
      </c>
    </row>
    <row r="85" spans="1:6" s="232" customFormat="1" ht="35.25" customHeight="1" x14ac:dyDescent="0.25">
      <c r="A85" s="230" t="s">
        <v>455</v>
      </c>
      <c r="B85" s="230" t="s">
        <v>456</v>
      </c>
      <c r="C85" s="227">
        <v>11527.27</v>
      </c>
      <c r="D85" s="228">
        <v>2.0852291999753625</v>
      </c>
      <c r="E85" s="632">
        <v>24037</v>
      </c>
      <c r="F85" s="632">
        <v>24037</v>
      </c>
    </row>
    <row r="86" spans="1:6" s="232" customFormat="1" ht="35.25" customHeight="1" x14ac:dyDescent="0.25">
      <c r="A86" s="202" t="s">
        <v>457</v>
      </c>
      <c r="B86" s="202" t="s">
        <v>458</v>
      </c>
      <c r="C86" s="227">
        <v>11527.27</v>
      </c>
      <c r="D86" s="228">
        <v>1.8814515492393256</v>
      </c>
      <c r="E86" s="632">
        <v>21688</v>
      </c>
      <c r="F86" s="632">
        <v>21688</v>
      </c>
    </row>
    <row r="87" spans="1:6" s="232" customFormat="1" ht="30" customHeight="1" x14ac:dyDescent="0.25">
      <c r="A87" s="202" t="s">
        <v>459</v>
      </c>
      <c r="B87" s="202" t="s">
        <v>460</v>
      </c>
      <c r="C87" s="227">
        <v>11527.27</v>
      </c>
      <c r="D87" s="228">
        <v>2.3226661646686511</v>
      </c>
      <c r="E87" s="632">
        <v>26774</v>
      </c>
      <c r="F87" s="632">
        <v>26774</v>
      </c>
    </row>
    <row r="88" spans="1:6" s="232" customFormat="1" ht="35.25" customHeight="1" x14ac:dyDescent="0.25">
      <c r="A88" s="202" t="s">
        <v>461</v>
      </c>
      <c r="B88" s="202" t="s">
        <v>462</v>
      </c>
      <c r="C88" s="227">
        <v>11527.27</v>
      </c>
      <c r="D88" s="228">
        <v>2.1075241579315831</v>
      </c>
      <c r="E88" s="632">
        <v>24294</v>
      </c>
      <c r="F88" s="632">
        <v>24294</v>
      </c>
    </row>
    <row r="89" spans="1:6" s="232" customFormat="1" ht="45" customHeight="1" x14ac:dyDescent="0.25">
      <c r="A89" s="202" t="s">
        <v>463</v>
      </c>
      <c r="B89" s="202" t="s">
        <v>464</v>
      </c>
      <c r="C89" s="227">
        <v>11527.27</v>
      </c>
      <c r="D89" s="228">
        <v>2.4385652457173292</v>
      </c>
      <c r="E89" s="632">
        <v>28110</v>
      </c>
      <c r="F89" s="632">
        <v>28110</v>
      </c>
    </row>
    <row r="90" spans="1:6" s="232" customFormat="1" ht="66.75" customHeight="1" x14ac:dyDescent="0.25">
      <c r="A90" s="202" t="s">
        <v>465</v>
      </c>
      <c r="B90" s="202" t="s">
        <v>466</v>
      </c>
      <c r="C90" s="227">
        <v>11527.27</v>
      </c>
      <c r="D90" s="228">
        <v>2.3226661646686511</v>
      </c>
      <c r="E90" s="632">
        <v>26774</v>
      </c>
      <c r="F90" s="632">
        <v>26774</v>
      </c>
    </row>
    <row r="91" spans="1:6" ht="39" customHeight="1" x14ac:dyDescent="0.25">
      <c r="A91" s="230"/>
      <c r="B91" s="231" t="s">
        <v>467</v>
      </c>
      <c r="C91" s="231"/>
      <c r="D91" s="228" t="s">
        <v>349</v>
      </c>
      <c r="E91" s="229"/>
      <c r="F91" s="632"/>
    </row>
    <row r="92" spans="1:6" ht="25.5" customHeight="1" x14ac:dyDescent="0.25">
      <c r="A92" s="233" t="s">
        <v>468</v>
      </c>
      <c r="B92" s="234" t="s">
        <v>469</v>
      </c>
      <c r="C92" s="227">
        <v>2842.79</v>
      </c>
      <c r="D92" s="228">
        <v>1.0137927880708741</v>
      </c>
      <c r="E92" s="632">
        <v>2882</v>
      </c>
      <c r="F92" s="632">
        <v>2882</v>
      </c>
    </row>
    <row r="93" spans="1:6" ht="25.5" customHeight="1" x14ac:dyDescent="0.25">
      <c r="A93" s="233" t="s">
        <v>470</v>
      </c>
      <c r="B93" s="230" t="s">
        <v>418</v>
      </c>
      <c r="C93" s="227">
        <v>2842.79</v>
      </c>
      <c r="D93" s="228">
        <f t="shared" ref="D93:D95" si="0">E93/C93</f>
        <v>3.1089176478037421</v>
      </c>
      <c r="E93" s="632">
        <v>8838</v>
      </c>
      <c r="F93" s="632">
        <v>8838</v>
      </c>
    </row>
    <row r="94" spans="1:6" ht="25.5" customHeight="1" x14ac:dyDescent="0.25">
      <c r="A94" s="233" t="s">
        <v>471</v>
      </c>
      <c r="B94" s="230" t="s">
        <v>428</v>
      </c>
      <c r="C94" s="227">
        <v>2842.79</v>
      </c>
      <c r="D94" s="228">
        <f t="shared" si="0"/>
        <v>3.0681126639674403</v>
      </c>
      <c r="E94" s="632">
        <v>8722</v>
      </c>
      <c r="F94" s="632">
        <v>8722</v>
      </c>
    </row>
    <row r="95" spans="1:6" ht="25.5" customHeight="1" x14ac:dyDescent="0.25">
      <c r="A95" s="233" t="s">
        <v>472</v>
      </c>
      <c r="B95" s="230" t="s">
        <v>434</v>
      </c>
      <c r="C95" s="227">
        <v>2842.79</v>
      </c>
      <c r="D95" s="228">
        <f t="shared" si="0"/>
        <v>3.0674091297633663</v>
      </c>
      <c r="E95" s="632">
        <v>8720</v>
      </c>
      <c r="F95" s="632">
        <v>8720</v>
      </c>
    </row>
    <row r="96" spans="1:6" s="232" customFormat="1" ht="38.25" customHeight="1" x14ac:dyDescent="0.25">
      <c r="A96" s="233" t="s">
        <v>473</v>
      </c>
      <c r="B96" s="230" t="s">
        <v>474</v>
      </c>
      <c r="C96" s="227">
        <v>2842.79</v>
      </c>
      <c r="D96" s="228">
        <v>0.2951325986091129</v>
      </c>
      <c r="E96" s="632">
        <v>839</v>
      </c>
      <c r="F96" s="632">
        <v>839</v>
      </c>
    </row>
    <row r="97" spans="1:6" s="232" customFormat="1" ht="32.25" customHeight="1" x14ac:dyDescent="0.25">
      <c r="A97" s="233" t="s">
        <v>475</v>
      </c>
      <c r="B97" s="230" t="s">
        <v>476</v>
      </c>
      <c r="C97" s="227">
        <v>2842.79</v>
      </c>
      <c r="D97" s="228">
        <v>0.37181782685319703</v>
      </c>
      <c r="E97" s="632">
        <v>1057</v>
      </c>
      <c r="F97" s="632">
        <v>1057</v>
      </c>
    </row>
    <row r="98" spans="1:6" s="232" customFormat="1" ht="34.5" customHeight="1" x14ac:dyDescent="0.25">
      <c r="A98" s="233" t="s">
        <v>477</v>
      </c>
      <c r="B98" s="230" t="s">
        <v>478</v>
      </c>
      <c r="C98" s="227">
        <v>2842.79</v>
      </c>
      <c r="D98" s="228">
        <v>0.4446336169748733</v>
      </c>
      <c r="E98" s="632">
        <v>1264</v>
      </c>
      <c r="F98" s="632">
        <v>1264</v>
      </c>
    </row>
    <row r="99" spans="1:6" s="232" customFormat="1" ht="28.5" customHeight="1" x14ac:dyDescent="0.25">
      <c r="A99" s="233" t="s">
        <v>479</v>
      </c>
      <c r="B99" s="230" t="s">
        <v>480</v>
      </c>
      <c r="C99" s="227">
        <v>2842.79</v>
      </c>
      <c r="D99" s="228">
        <v>0.55508848701451741</v>
      </c>
      <c r="E99" s="632">
        <v>1578</v>
      </c>
      <c r="F99" s="632">
        <v>1578</v>
      </c>
    </row>
    <row r="100" spans="1:6" s="232" customFormat="1" ht="37.5" customHeight="1" x14ac:dyDescent="0.25">
      <c r="A100" s="233" t="s">
        <v>481</v>
      </c>
      <c r="B100" s="230" t="s">
        <v>482</v>
      </c>
      <c r="C100" s="227">
        <v>2842.79</v>
      </c>
      <c r="D100" s="228">
        <v>0.65499034399304912</v>
      </c>
      <c r="E100" s="632">
        <v>1862</v>
      </c>
      <c r="F100" s="632">
        <v>1862</v>
      </c>
    </row>
    <row r="101" spans="1:6" s="232" customFormat="1" ht="37.5" customHeight="1" x14ac:dyDescent="0.25">
      <c r="A101" s="233" t="s">
        <v>483</v>
      </c>
      <c r="B101" s="230" t="s">
        <v>484</v>
      </c>
      <c r="C101" s="227">
        <v>2842.79</v>
      </c>
      <c r="D101" s="228">
        <v>1.0876638794986615</v>
      </c>
      <c r="E101" s="632">
        <v>3092</v>
      </c>
      <c r="F101" s="632">
        <v>3092</v>
      </c>
    </row>
    <row r="102" spans="1:6" s="232" customFormat="1" ht="30" customHeight="1" x14ac:dyDescent="0.25">
      <c r="A102" s="235" t="s">
        <v>485</v>
      </c>
      <c r="B102" s="226" t="s">
        <v>486</v>
      </c>
      <c r="C102" s="227">
        <v>2842.79</v>
      </c>
      <c r="D102" s="228">
        <v>0.56810386978988947</v>
      </c>
      <c r="E102" s="632">
        <v>1615</v>
      </c>
      <c r="F102" s="632">
        <v>1615</v>
      </c>
    </row>
    <row r="103" spans="1:6" s="232" customFormat="1" ht="30" customHeight="1" x14ac:dyDescent="0.25">
      <c r="A103" s="235" t="s">
        <v>487</v>
      </c>
      <c r="B103" s="226" t="s">
        <v>488</v>
      </c>
      <c r="C103" s="227">
        <v>2842.79</v>
      </c>
      <c r="D103" s="228">
        <v>0.33277167852708078</v>
      </c>
      <c r="E103" s="632">
        <v>946</v>
      </c>
      <c r="F103" s="632">
        <v>946</v>
      </c>
    </row>
    <row r="104" spans="1:6" s="232" customFormat="1" ht="51" customHeight="1" x14ac:dyDescent="0.25">
      <c r="A104" s="235" t="s">
        <v>489</v>
      </c>
      <c r="B104" s="226" t="s">
        <v>490</v>
      </c>
      <c r="C104" s="227">
        <v>2842.79</v>
      </c>
      <c r="D104" s="228">
        <v>0.38764734644486581</v>
      </c>
      <c r="E104" s="632">
        <v>1102</v>
      </c>
      <c r="F104" s="632">
        <v>1102</v>
      </c>
    </row>
    <row r="105" spans="1:6" ht="19.5" customHeight="1" x14ac:dyDescent="0.25">
      <c r="A105" s="225"/>
      <c r="B105" s="628" t="s">
        <v>491</v>
      </c>
      <c r="C105" s="628"/>
      <c r="D105" s="228" t="s">
        <v>349</v>
      </c>
      <c r="E105" s="229"/>
      <c r="F105" s="632"/>
    </row>
    <row r="106" spans="1:6" ht="31.5" customHeight="1" x14ac:dyDescent="0.25">
      <c r="A106" s="225" t="s">
        <v>492</v>
      </c>
      <c r="B106" s="226" t="s">
        <v>493</v>
      </c>
      <c r="C106" s="236" t="s">
        <v>494</v>
      </c>
      <c r="D106" s="236" t="s">
        <v>494</v>
      </c>
      <c r="E106" s="632">
        <v>2630</v>
      </c>
      <c r="F106" s="632">
        <v>2630</v>
      </c>
    </row>
    <row r="107" spans="1:6" ht="37.5" customHeight="1" x14ac:dyDescent="0.25">
      <c r="A107" s="225" t="s">
        <v>495</v>
      </c>
      <c r="B107" s="226" t="s">
        <v>496</v>
      </c>
      <c r="C107" s="236" t="s">
        <v>494</v>
      </c>
      <c r="D107" s="236" t="s">
        <v>494</v>
      </c>
      <c r="E107" s="632">
        <v>1577</v>
      </c>
      <c r="F107" s="632">
        <v>1577</v>
      </c>
    </row>
    <row r="108" spans="1:6" ht="39" customHeight="1" x14ac:dyDescent="0.25">
      <c r="A108" s="225" t="s">
        <v>497</v>
      </c>
      <c r="B108" s="226" t="s">
        <v>498</v>
      </c>
      <c r="C108" s="227">
        <v>5238.6499999999996</v>
      </c>
      <c r="D108" s="228">
        <v>0.65245817147547558</v>
      </c>
      <c r="E108" s="632">
        <v>3418</v>
      </c>
      <c r="F108" s="632">
        <v>3418</v>
      </c>
    </row>
    <row r="109" spans="1:6" ht="21" customHeight="1" x14ac:dyDescent="0.25">
      <c r="A109" s="225"/>
      <c r="B109" s="628" t="s">
        <v>499</v>
      </c>
      <c r="C109" s="236"/>
      <c r="D109" s="236"/>
      <c r="E109" s="229"/>
      <c r="F109" s="632"/>
    </row>
    <row r="110" spans="1:6" ht="21" customHeight="1" x14ac:dyDescent="0.25">
      <c r="A110" s="225" t="s">
        <v>500</v>
      </c>
      <c r="B110" s="226" t="s">
        <v>501</v>
      </c>
      <c r="C110" s="236" t="s">
        <v>494</v>
      </c>
      <c r="D110" s="236" t="s">
        <v>494</v>
      </c>
      <c r="E110" s="632">
        <v>5368</v>
      </c>
      <c r="F110" s="632">
        <v>5368</v>
      </c>
    </row>
    <row r="111" spans="1:6" ht="21" customHeight="1" x14ac:dyDescent="0.25">
      <c r="A111" s="225"/>
      <c r="B111" s="628" t="s">
        <v>502</v>
      </c>
      <c r="C111" s="628"/>
      <c r="D111" s="237" t="s">
        <v>349</v>
      </c>
      <c r="E111" s="229"/>
      <c r="F111" s="632"/>
    </row>
    <row r="112" spans="1:6" ht="30.75" customHeight="1" x14ac:dyDescent="0.25">
      <c r="A112" s="225" t="s">
        <v>503</v>
      </c>
      <c r="B112" s="226" t="s">
        <v>504</v>
      </c>
      <c r="C112" s="236" t="s">
        <v>494</v>
      </c>
      <c r="D112" s="236" t="s">
        <v>494</v>
      </c>
      <c r="E112" s="632">
        <v>595</v>
      </c>
      <c r="F112" s="632">
        <v>595</v>
      </c>
    </row>
    <row r="113" spans="1:6" ht="24.75" customHeight="1" x14ac:dyDescent="0.25">
      <c r="A113" s="225" t="s">
        <v>505</v>
      </c>
      <c r="B113" s="226" t="s">
        <v>506</v>
      </c>
      <c r="C113" s="236" t="s">
        <v>494</v>
      </c>
      <c r="D113" s="236" t="s">
        <v>494</v>
      </c>
      <c r="E113" s="632">
        <v>595</v>
      </c>
      <c r="F113" s="632">
        <v>595</v>
      </c>
    </row>
    <row r="114" spans="1:6" ht="24.75" customHeight="1" x14ac:dyDescent="0.25">
      <c r="A114" s="225"/>
      <c r="B114" s="628" t="s">
        <v>507</v>
      </c>
      <c r="C114" s="236"/>
      <c r="D114" s="236"/>
      <c r="E114" s="632"/>
      <c r="F114" s="632"/>
    </row>
    <row r="115" spans="1:6" s="232" customFormat="1" ht="41.25" customHeight="1" x14ac:dyDescent="0.25">
      <c r="A115" s="225" t="s">
        <v>508</v>
      </c>
      <c r="B115" s="226" t="s">
        <v>509</v>
      </c>
      <c r="C115" s="236" t="s">
        <v>494</v>
      </c>
      <c r="D115" s="236" t="s">
        <v>494</v>
      </c>
      <c r="E115" s="632">
        <v>565</v>
      </c>
      <c r="F115" s="632">
        <v>565</v>
      </c>
    </row>
    <row r="116" spans="1:6" s="232" customFormat="1" ht="41.25" customHeight="1" x14ac:dyDescent="0.25">
      <c r="A116" s="225" t="s">
        <v>510</v>
      </c>
      <c r="B116" s="226" t="s">
        <v>511</v>
      </c>
      <c r="C116" s="236" t="s">
        <v>494</v>
      </c>
      <c r="D116" s="236" t="s">
        <v>494</v>
      </c>
      <c r="E116" s="632">
        <v>904</v>
      </c>
      <c r="F116" s="632">
        <v>904</v>
      </c>
    </row>
    <row r="117" spans="1:6" s="232" customFormat="1" ht="41.25" customHeight="1" x14ac:dyDescent="0.25">
      <c r="A117" s="225" t="s">
        <v>512</v>
      </c>
      <c r="B117" s="226" t="s">
        <v>513</v>
      </c>
      <c r="C117" s="236" t="s">
        <v>494</v>
      </c>
      <c r="D117" s="236" t="s">
        <v>494</v>
      </c>
      <c r="E117" s="632">
        <v>1309</v>
      </c>
      <c r="F117" s="632">
        <v>1309</v>
      </c>
    </row>
    <row r="118" spans="1:6" ht="18" customHeight="1" x14ac:dyDescent="0.25">
      <c r="A118" s="230"/>
      <c r="B118" s="231" t="s">
        <v>514</v>
      </c>
      <c r="C118" s="231"/>
      <c r="D118" s="237" t="s">
        <v>349</v>
      </c>
      <c r="E118" s="229"/>
      <c r="F118" s="632"/>
    </row>
    <row r="119" spans="1:6" ht="18" customHeight="1" x14ac:dyDescent="0.25">
      <c r="A119" s="323" t="s">
        <v>4091</v>
      </c>
      <c r="B119" s="324" t="s">
        <v>4092</v>
      </c>
      <c r="C119" s="236" t="s">
        <v>494</v>
      </c>
      <c r="D119" s="236" t="s">
        <v>494</v>
      </c>
      <c r="E119" s="632">
        <v>1733</v>
      </c>
      <c r="F119" s="632">
        <v>1733</v>
      </c>
    </row>
    <row r="120" spans="1:6" s="232" customFormat="1" ht="38.25" customHeight="1" x14ac:dyDescent="0.25">
      <c r="A120" s="230" t="s">
        <v>515</v>
      </c>
      <c r="B120" s="230" t="s">
        <v>516</v>
      </c>
      <c r="C120" s="236" t="s">
        <v>494</v>
      </c>
      <c r="D120" s="236" t="s">
        <v>494</v>
      </c>
      <c r="E120" s="632">
        <v>234</v>
      </c>
      <c r="F120" s="632">
        <v>234</v>
      </c>
    </row>
    <row r="121" spans="1:6" s="232" customFormat="1" ht="28.5" customHeight="1" x14ac:dyDescent="0.25">
      <c r="A121" s="230" t="s">
        <v>517</v>
      </c>
      <c r="B121" s="230" t="s">
        <v>518</v>
      </c>
      <c r="C121" s="236" t="s">
        <v>494</v>
      </c>
      <c r="D121" s="236" t="s">
        <v>494</v>
      </c>
      <c r="E121" s="632">
        <v>1026</v>
      </c>
      <c r="F121" s="632">
        <v>1026</v>
      </c>
    </row>
    <row r="122" spans="1:6" s="232" customFormat="1" ht="28.5" x14ac:dyDescent="0.25">
      <c r="A122" s="230" t="s">
        <v>519</v>
      </c>
      <c r="B122" s="230" t="s">
        <v>520</v>
      </c>
      <c r="C122" s="236" t="s">
        <v>494</v>
      </c>
      <c r="D122" s="236" t="s">
        <v>494</v>
      </c>
      <c r="E122" s="632">
        <v>2932</v>
      </c>
      <c r="F122" s="632">
        <v>2932</v>
      </c>
    </row>
    <row r="123" spans="1:6" s="232" customFormat="1" ht="39.75" customHeight="1" x14ac:dyDescent="0.25">
      <c r="A123" s="230" t="s">
        <v>521</v>
      </c>
      <c r="B123" s="230" t="s">
        <v>522</v>
      </c>
      <c r="C123" s="236" t="s">
        <v>494</v>
      </c>
      <c r="D123" s="236" t="s">
        <v>494</v>
      </c>
      <c r="E123" s="632">
        <v>2594</v>
      </c>
      <c r="F123" s="632">
        <v>2594</v>
      </c>
    </row>
    <row r="124" spans="1:6" s="232" customFormat="1" ht="36.75" customHeight="1" x14ac:dyDescent="0.25">
      <c r="A124" s="230" t="s">
        <v>523</v>
      </c>
      <c r="B124" s="230" t="s">
        <v>524</v>
      </c>
      <c r="C124" s="236" t="s">
        <v>494</v>
      </c>
      <c r="D124" s="236" t="s">
        <v>494</v>
      </c>
      <c r="E124" s="632">
        <v>2594</v>
      </c>
      <c r="F124" s="632">
        <v>2594</v>
      </c>
    </row>
    <row r="125" spans="1:6" s="232" customFormat="1" ht="27" customHeight="1" x14ac:dyDescent="0.25">
      <c r="A125" s="230" t="s">
        <v>525</v>
      </c>
      <c r="B125" s="230" t="s">
        <v>526</v>
      </c>
      <c r="C125" s="236" t="s">
        <v>494</v>
      </c>
      <c r="D125" s="236" t="s">
        <v>494</v>
      </c>
      <c r="E125" s="632">
        <v>2594</v>
      </c>
      <c r="F125" s="632">
        <v>2594</v>
      </c>
    </row>
    <row r="126" spans="1:6" s="232" customFormat="1" ht="41.25" customHeight="1" x14ac:dyDescent="0.25">
      <c r="A126" s="230" t="s">
        <v>527</v>
      </c>
      <c r="B126" s="230" t="s">
        <v>528</v>
      </c>
      <c r="C126" s="236" t="s">
        <v>494</v>
      </c>
      <c r="D126" s="236" t="s">
        <v>494</v>
      </c>
      <c r="E126" s="632">
        <v>2594</v>
      </c>
      <c r="F126" s="632">
        <v>2594</v>
      </c>
    </row>
    <row r="127" spans="1:6" s="232" customFormat="1" ht="18" customHeight="1" x14ac:dyDescent="0.25">
      <c r="A127" s="230" t="s">
        <v>529</v>
      </c>
      <c r="B127" s="230" t="s">
        <v>530</v>
      </c>
      <c r="C127" s="236" t="s">
        <v>494</v>
      </c>
      <c r="D127" s="236" t="s">
        <v>494</v>
      </c>
      <c r="E127" s="632">
        <v>528</v>
      </c>
      <c r="F127" s="632">
        <v>528</v>
      </c>
    </row>
    <row r="128" spans="1:6" s="232" customFormat="1" ht="15.75" x14ac:dyDescent="0.25">
      <c r="A128" s="230" t="s">
        <v>531</v>
      </c>
      <c r="B128" s="230" t="s">
        <v>532</v>
      </c>
      <c r="C128" s="236" t="s">
        <v>494</v>
      </c>
      <c r="D128" s="236" t="s">
        <v>494</v>
      </c>
      <c r="E128" s="632">
        <v>763</v>
      </c>
      <c r="F128" s="632">
        <v>763</v>
      </c>
    </row>
    <row r="129" spans="1:6" s="232" customFormat="1" ht="15.75" x14ac:dyDescent="0.25">
      <c r="A129" s="230" t="s">
        <v>533</v>
      </c>
      <c r="B129" s="230" t="s">
        <v>534</v>
      </c>
      <c r="C129" s="236" t="s">
        <v>494</v>
      </c>
      <c r="D129" s="236" t="s">
        <v>494</v>
      </c>
      <c r="E129" s="632">
        <v>763</v>
      </c>
      <c r="F129" s="632">
        <v>763</v>
      </c>
    </row>
    <row r="130" spans="1:6" ht="46.5" customHeight="1" x14ac:dyDescent="0.25">
      <c r="A130" s="225" t="s">
        <v>535</v>
      </c>
      <c r="B130" s="226" t="s">
        <v>536</v>
      </c>
      <c r="C130" s="236" t="s">
        <v>494</v>
      </c>
      <c r="D130" s="236" t="s">
        <v>494</v>
      </c>
      <c r="E130" s="632">
        <v>558</v>
      </c>
      <c r="F130" s="632">
        <v>558</v>
      </c>
    </row>
    <row r="131" spans="1:6" ht="46.5" customHeight="1" x14ac:dyDescent="0.25">
      <c r="A131" s="225" t="s">
        <v>537</v>
      </c>
      <c r="B131" s="226" t="s">
        <v>538</v>
      </c>
      <c r="C131" s="236" t="s">
        <v>494</v>
      </c>
      <c r="D131" s="236" t="s">
        <v>494</v>
      </c>
      <c r="E131" s="632">
        <v>558</v>
      </c>
      <c r="F131" s="632">
        <v>558</v>
      </c>
    </row>
    <row r="132" spans="1:6" ht="47.25" customHeight="1" x14ac:dyDescent="0.25">
      <c r="A132" s="225" t="s">
        <v>539</v>
      </c>
      <c r="B132" s="226" t="s">
        <v>540</v>
      </c>
      <c r="C132" s="236" t="s">
        <v>494</v>
      </c>
      <c r="D132" s="236" t="s">
        <v>494</v>
      </c>
      <c r="E132" s="632">
        <v>925</v>
      </c>
      <c r="F132" s="632">
        <v>925</v>
      </c>
    </row>
    <row r="133" spans="1:6" ht="47.25" customHeight="1" x14ac:dyDescent="0.25">
      <c r="A133" s="225" t="s">
        <v>541</v>
      </c>
      <c r="B133" s="226" t="s">
        <v>542</v>
      </c>
      <c r="C133" s="236" t="s">
        <v>494</v>
      </c>
      <c r="D133" s="236" t="s">
        <v>494</v>
      </c>
      <c r="E133" s="632">
        <v>925</v>
      </c>
      <c r="F133" s="632">
        <v>925</v>
      </c>
    </row>
    <row r="134" spans="1:6" ht="47.25" customHeight="1" x14ac:dyDescent="0.25">
      <c r="A134" s="225" t="s">
        <v>543</v>
      </c>
      <c r="B134" s="226" t="s">
        <v>544</v>
      </c>
      <c r="C134" s="236" t="s">
        <v>494</v>
      </c>
      <c r="D134" s="236" t="s">
        <v>494</v>
      </c>
      <c r="E134" s="632">
        <v>558</v>
      </c>
      <c r="F134" s="632">
        <v>558</v>
      </c>
    </row>
    <row r="135" spans="1:6" ht="61.5" customHeight="1" x14ac:dyDescent="0.25">
      <c r="A135" s="225" t="s">
        <v>545</v>
      </c>
      <c r="B135" s="226" t="s">
        <v>546</v>
      </c>
      <c r="C135" s="236" t="s">
        <v>494</v>
      </c>
      <c r="D135" s="236" t="s">
        <v>494</v>
      </c>
      <c r="E135" s="632">
        <v>558</v>
      </c>
      <c r="F135" s="632">
        <v>558</v>
      </c>
    </row>
    <row r="136" spans="1:6" ht="40.5" customHeight="1" x14ac:dyDescent="0.25">
      <c r="A136" s="225" t="s">
        <v>547</v>
      </c>
      <c r="B136" s="226" t="s">
        <v>548</v>
      </c>
      <c r="C136" s="236" t="s">
        <v>494</v>
      </c>
      <c r="D136" s="236" t="s">
        <v>494</v>
      </c>
      <c r="E136" s="632">
        <v>925</v>
      </c>
      <c r="F136" s="632">
        <v>925</v>
      </c>
    </row>
    <row r="137" spans="1:6" ht="52.5" customHeight="1" x14ac:dyDescent="0.25">
      <c r="A137" s="225" t="s">
        <v>549</v>
      </c>
      <c r="B137" s="226" t="s">
        <v>550</v>
      </c>
      <c r="C137" s="236" t="s">
        <v>494</v>
      </c>
      <c r="D137" s="236" t="s">
        <v>494</v>
      </c>
      <c r="E137" s="632">
        <v>925</v>
      </c>
      <c r="F137" s="632">
        <v>925</v>
      </c>
    </row>
    <row r="138" spans="1:6" ht="61.5" customHeight="1" x14ac:dyDescent="0.25">
      <c r="A138" s="225" t="s">
        <v>551</v>
      </c>
      <c r="B138" s="226" t="s">
        <v>552</v>
      </c>
      <c r="C138" s="236" t="s">
        <v>494</v>
      </c>
      <c r="D138" s="236" t="s">
        <v>494</v>
      </c>
      <c r="E138" s="632">
        <v>558</v>
      </c>
      <c r="F138" s="632">
        <v>558</v>
      </c>
    </row>
    <row r="139" spans="1:6" ht="52.5" customHeight="1" x14ac:dyDescent="0.25">
      <c r="A139" s="225" t="s">
        <v>553</v>
      </c>
      <c r="B139" s="226" t="s">
        <v>554</v>
      </c>
      <c r="C139" s="236" t="s">
        <v>494</v>
      </c>
      <c r="D139" s="236" t="s">
        <v>494</v>
      </c>
      <c r="E139" s="632">
        <v>925</v>
      </c>
      <c r="F139" s="632">
        <v>925</v>
      </c>
    </row>
    <row r="140" spans="1:6" ht="40.5" customHeight="1" x14ac:dyDescent="0.25">
      <c r="A140" s="225" t="s">
        <v>555</v>
      </c>
      <c r="B140" s="226" t="s">
        <v>556</v>
      </c>
      <c r="C140" s="236" t="s">
        <v>494</v>
      </c>
      <c r="D140" s="236" t="s">
        <v>494</v>
      </c>
      <c r="E140" s="632">
        <v>796</v>
      </c>
      <c r="F140" s="632">
        <v>796</v>
      </c>
    </row>
    <row r="141" spans="1:6" ht="40.5" customHeight="1" x14ac:dyDescent="0.25">
      <c r="A141" s="225" t="s">
        <v>557</v>
      </c>
      <c r="B141" s="226" t="s">
        <v>558</v>
      </c>
      <c r="C141" s="236" t="s">
        <v>494</v>
      </c>
      <c r="D141" s="236" t="s">
        <v>494</v>
      </c>
      <c r="E141" s="632">
        <v>1470</v>
      </c>
      <c r="F141" s="632">
        <v>1470</v>
      </c>
    </row>
    <row r="142" spans="1:6" ht="40.5" customHeight="1" x14ac:dyDescent="0.25">
      <c r="A142" s="225" t="s">
        <v>559</v>
      </c>
      <c r="B142" s="226" t="s">
        <v>560</v>
      </c>
      <c r="C142" s="236" t="s">
        <v>494</v>
      </c>
      <c r="D142" s="236" t="s">
        <v>494</v>
      </c>
      <c r="E142" s="632">
        <v>796</v>
      </c>
      <c r="F142" s="632">
        <v>796</v>
      </c>
    </row>
    <row r="143" spans="1:6" ht="40.5" customHeight="1" x14ac:dyDescent="0.25">
      <c r="A143" s="225" t="s">
        <v>561</v>
      </c>
      <c r="B143" s="226" t="s">
        <v>562</v>
      </c>
      <c r="C143" s="236" t="s">
        <v>494</v>
      </c>
      <c r="D143" s="236" t="s">
        <v>494</v>
      </c>
      <c r="E143" s="632">
        <v>1470</v>
      </c>
      <c r="F143" s="632">
        <v>1470</v>
      </c>
    </row>
    <row r="144" spans="1:6" ht="40.5" customHeight="1" x14ac:dyDescent="0.25">
      <c r="A144" s="225" t="s">
        <v>563</v>
      </c>
      <c r="B144" s="226" t="s">
        <v>564</v>
      </c>
      <c r="C144" s="236" t="s">
        <v>494</v>
      </c>
      <c r="D144" s="236"/>
      <c r="E144" s="632">
        <v>1450</v>
      </c>
      <c r="F144" s="632">
        <v>1450</v>
      </c>
    </row>
    <row r="145" spans="1:6" ht="40.5" customHeight="1" x14ac:dyDescent="0.25">
      <c r="A145" s="225" t="s">
        <v>565</v>
      </c>
      <c r="B145" s="226" t="s">
        <v>566</v>
      </c>
      <c r="C145" s="236" t="s">
        <v>494</v>
      </c>
      <c r="D145" s="236"/>
      <c r="E145" s="632">
        <v>965</v>
      </c>
      <c r="F145" s="632">
        <v>965</v>
      </c>
    </row>
    <row r="146" spans="1:6" ht="40.5" customHeight="1" x14ac:dyDescent="0.25">
      <c r="A146" s="225" t="s">
        <v>567</v>
      </c>
      <c r="B146" s="226" t="s">
        <v>568</v>
      </c>
      <c r="C146" s="236" t="s">
        <v>494</v>
      </c>
      <c r="D146" s="236"/>
      <c r="E146" s="632">
        <v>16088</v>
      </c>
      <c r="F146" s="632">
        <v>16088</v>
      </c>
    </row>
    <row r="147" spans="1:6" ht="40.5" customHeight="1" x14ac:dyDescent="0.25">
      <c r="A147" s="225" t="s">
        <v>569</v>
      </c>
      <c r="B147" s="226" t="s">
        <v>570</v>
      </c>
      <c r="C147" s="236" t="s">
        <v>494</v>
      </c>
      <c r="D147" s="236"/>
      <c r="E147" s="632">
        <v>1011.4067138838482</v>
      </c>
      <c r="F147" s="632">
        <v>1011.4067138838482</v>
      </c>
    </row>
    <row r="148" spans="1:6" ht="40.5" customHeight="1" x14ac:dyDescent="0.25">
      <c r="A148" s="225" t="s">
        <v>571</v>
      </c>
      <c r="B148" s="226" t="s">
        <v>572</v>
      </c>
      <c r="C148" s="236" t="s">
        <v>494</v>
      </c>
      <c r="D148" s="236"/>
      <c r="E148" s="632">
        <v>3083.9858154653889</v>
      </c>
      <c r="F148" s="632">
        <v>3083.9858154653889</v>
      </c>
    </row>
    <row r="149" spans="1:6" ht="25.5" customHeight="1" x14ac:dyDescent="0.25">
      <c r="A149" s="225"/>
      <c r="B149" s="628" t="s">
        <v>573</v>
      </c>
      <c r="C149" s="628"/>
      <c r="D149" s="228" t="s">
        <v>349</v>
      </c>
      <c r="E149" s="229"/>
      <c r="F149" s="632"/>
    </row>
    <row r="150" spans="1:6" ht="27" customHeight="1" x14ac:dyDescent="0.25">
      <c r="A150" s="225" t="s">
        <v>574</v>
      </c>
      <c r="B150" s="226" t="s">
        <v>575</v>
      </c>
      <c r="C150" s="236" t="s">
        <v>494</v>
      </c>
      <c r="D150" s="236" t="s">
        <v>494</v>
      </c>
      <c r="E150" s="632">
        <v>427</v>
      </c>
      <c r="F150" s="632">
        <v>427</v>
      </c>
    </row>
    <row r="151" spans="1:6" ht="22.5" customHeight="1" x14ac:dyDescent="0.25">
      <c r="A151" s="225" t="s">
        <v>576</v>
      </c>
      <c r="B151" s="226" t="s">
        <v>577</v>
      </c>
      <c r="C151" s="236" t="s">
        <v>494</v>
      </c>
      <c r="D151" s="236" t="s">
        <v>494</v>
      </c>
      <c r="E151" s="632">
        <v>455</v>
      </c>
      <c r="F151" s="632">
        <v>455</v>
      </c>
    </row>
    <row r="152" spans="1:6" ht="40.5" customHeight="1" x14ac:dyDescent="0.25">
      <c r="A152" s="225" t="s">
        <v>578</v>
      </c>
      <c r="B152" s="238" t="s">
        <v>579</v>
      </c>
      <c r="C152" s="236" t="s">
        <v>494</v>
      </c>
      <c r="D152" s="236" t="s">
        <v>494</v>
      </c>
      <c r="E152" s="632">
        <v>446</v>
      </c>
      <c r="F152" s="632">
        <v>446</v>
      </c>
    </row>
    <row r="153" spans="1:6" ht="25.5" customHeight="1" x14ac:dyDescent="0.25">
      <c r="A153" s="225" t="s">
        <v>580</v>
      </c>
      <c r="B153" s="226" t="s">
        <v>581</v>
      </c>
      <c r="C153" s="236" t="s">
        <v>494</v>
      </c>
      <c r="D153" s="236" t="s">
        <v>494</v>
      </c>
      <c r="E153" s="632">
        <v>819</v>
      </c>
      <c r="F153" s="632">
        <v>819</v>
      </c>
    </row>
    <row r="154" spans="1:6" ht="26.25" customHeight="1" x14ac:dyDescent="0.25">
      <c r="A154" s="225" t="s">
        <v>582</v>
      </c>
      <c r="B154" s="226" t="s">
        <v>583</v>
      </c>
      <c r="C154" s="236" t="s">
        <v>494</v>
      </c>
      <c r="D154" s="236" t="s">
        <v>494</v>
      </c>
      <c r="E154" s="632">
        <v>526</v>
      </c>
      <c r="F154" s="632">
        <v>526</v>
      </c>
    </row>
    <row r="155" spans="1:6" ht="25.5" customHeight="1" x14ac:dyDescent="0.25">
      <c r="A155" s="225" t="s">
        <v>584</v>
      </c>
      <c r="B155" s="226" t="s">
        <v>585</v>
      </c>
      <c r="C155" s="236" t="s">
        <v>494</v>
      </c>
      <c r="D155" s="236" t="s">
        <v>494</v>
      </c>
      <c r="E155" s="632">
        <v>370</v>
      </c>
      <c r="F155" s="632">
        <v>370</v>
      </c>
    </row>
    <row r="156" spans="1:6" ht="41.25" customHeight="1" x14ac:dyDescent="0.25">
      <c r="A156" s="225"/>
      <c r="B156" s="628" t="s">
        <v>4386</v>
      </c>
      <c r="C156" s="236"/>
      <c r="D156" s="236"/>
      <c r="E156" s="632"/>
      <c r="F156" s="632"/>
    </row>
    <row r="157" spans="1:6" ht="44.25" customHeight="1" x14ac:dyDescent="0.25">
      <c r="A157" s="239" t="s">
        <v>586</v>
      </c>
      <c r="B157" s="226" t="s">
        <v>587</v>
      </c>
      <c r="C157" s="240" t="s">
        <v>494</v>
      </c>
      <c r="D157" s="240" t="s">
        <v>494</v>
      </c>
      <c r="E157" s="632">
        <v>493</v>
      </c>
      <c r="F157" s="632">
        <v>493</v>
      </c>
    </row>
    <row r="158" spans="1:6" ht="38.25" customHeight="1" x14ac:dyDescent="0.25">
      <c r="A158" s="225" t="s">
        <v>588</v>
      </c>
      <c r="B158" s="226" t="s">
        <v>589</v>
      </c>
      <c r="C158" s="240" t="s">
        <v>494</v>
      </c>
      <c r="D158" s="240" t="s">
        <v>494</v>
      </c>
      <c r="E158" s="632">
        <v>493</v>
      </c>
      <c r="F158" s="632">
        <v>493</v>
      </c>
    </row>
    <row r="159" spans="1:6" ht="38.25" customHeight="1" x14ac:dyDescent="0.25">
      <c r="A159" s="225" t="s">
        <v>590</v>
      </c>
      <c r="B159" s="226" t="s">
        <v>591</v>
      </c>
      <c r="C159" s="240" t="s">
        <v>494</v>
      </c>
      <c r="D159" s="240" t="s">
        <v>494</v>
      </c>
      <c r="E159" s="632">
        <v>493</v>
      </c>
      <c r="F159" s="632">
        <v>493</v>
      </c>
    </row>
    <row r="160" spans="1:6" ht="49.5" customHeight="1" x14ac:dyDescent="0.25">
      <c r="A160" s="225" t="s">
        <v>592</v>
      </c>
      <c r="B160" s="226" t="s">
        <v>593</v>
      </c>
      <c r="C160" s="240" t="s">
        <v>494</v>
      </c>
      <c r="D160" s="240" t="s">
        <v>494</v>
      </c>
      <c r="E160" s="632">
        <v>370</v>
      </c>
      <c r="F160" s="632">
        <v>370</v>
      </c>
    </row>
    <row r="161" spans="1:6" ht="38.25" customHeight="1" x14ac:dyDescent="0.25">
      <c r="A161" s="225" t="s">
        <v>594</v>
      </c>
      <c r="B161" s="226" t="s">
        <v>595</v>
      </c>
      <c r="C161" s="240" t="s">
        <v>494</v>
      </c>
      <c r="D161" s="240" t="s">
        <v>494</v>
      </c>
      <c r="E161" s="632">
        <v>370</v>
      </c>
      <c r="F161" s="632">
        <v>370</v>
      </c>
    </row>
    <row r="162" spans="1:6" ht="38.25" customHeight="1" x14ac:dyDescent="0.25">
      <c r="A162" s="225" t="s">
        <v>596</v>
      </c>
      <c r="B162" s="226" t="s">
        <v>597</v>
      </c>
      <c r="C162" s="240" t="s">
        <v>494</v>
      </c>
      <c r="D162" s="240" t="s">
        <v>494</v>
      </c>
      <c r="E162" s="632">
        <v>293</v>
      </c>
      <c r="F162" s="632">
        <v>293</v>
      </c>
    </row>
    <row r="163" spans="1:6" ht="38.25" customHeight="1" x14ac:dyDescent="0.25">
      <c r="A163" s="225" t="s">
        <v>598</v>
      </c>
      <c r="B163" s="226" t="s">
        <v>599</v>
      </c>
      <c r="C163" s="240" t="s">
        <v>494</v>
      </c>
      <c r="D163" s="240" t="s">
        <v>494</v>
      </c>
      <c r="E163" s="632">
        <v>220</v>
      </c>
      <c r="F163" s="632">
        <v>220</v>
      </c>
    </row>
    <row r="164" spans="1:6" ht="38.25" customHeight="1" x14ac:dyDescent="0.25">
      <c r="A164" s="225" t="s">
        <v>600</v>
      </c>
      <c r="B164" s="226" t="s">
        <v>601</v>
      </c>
      <c r="C164" s="240" t="s">
        <v>494</v>
      </c>
      <c r="D164" s="240" t="s">
        <v>494</v>
      </c>
      <c r="E164" s="632">
        <v>220</v>
      </c>
      <c r="F164" s="632">
        <v>220</v>
      </c>
    </row>
    <row r="165" spans="1:6" ht="24.75" customHeight="1" x14ac:dyDescent="0.25">
      <c r="A165" s="241"/>
      <c r="B165" s="242"/>
      <c r="C165" s="242"/>
      <c r="D165" s="243"/>
    </row>
    <row r="166" spans="1:6" ht="24.75" customHeight="1" x14ac:dyDescent="0.25">
      <c r="A166" s="244" t="s">
        <v>602</v>
      </c>
      <c r="B166" s="242"/>
      <c r="C166" s="245" t="s">
        <v>603</v>
      </c>
      <c r="D166" s="243"/>
    </row>
    <row r="167" spans="1:6" ht="82.5" customHeight="1" x14ac:dyDescent="0.25">
      <c r="A167" s="246" t="s">
        <v>604</v>
      </c>
      <c r="B167" s="236" t="s">
        <v>605</v>
      </c>
      <c r="C167" s="247" t="s">
        <v>606</v>
      </c>
      <c r="D167" s="214"/>
    </row>
    <row r="168" spans="1:6" s="249" customFormat="1" ht="21" customHeight="1" x14ac:dyDescent="0.25">
      <c r="A168" s="236">
        <v>1</v>
      </c>
      <c r="B168" s="226" t="s">
        <v>607</v>
      </c>
      <c r="C168" s="248">
        <v>3707.13</v>
      </c>
      <c r="D168" s="214"/>
    </row>
    <row r="169" spans="1:6" s="250" customFormat="1" ht="18" customHeight="1" x14ac:dyDescent="0.25">
      <c r="A169" s="246">
        <v>2</v>
      </c>
      <c r="B169" s="226" t="s">
        <v>608</v>
      </c>
      <c r="C169" s="227">
        <v>5061.75</v>
      </c>
      <c r="D169" s="214"/>
    </row>
    <row r="170" spans="1:6" s="250" customFormat="1" ht="24.75" customHeight="1" x14ac:dyDescent="0.25">
      <c r="A170" s="236">
        <v>3</v>
      </c>
      <c r="B170" s="226" t="s">
        <v>609</v>
      </c>
      <c r="C170" s="227">
        <v>748.56</v>
      </c>
      <c r="D170" s="214"/>
    </row>
    <row r="171" spans="1:6" ht="24.75" customHeight="1" x14ac:dyDescent="0.25">
      <c r="A171" s="246">
        <v>4</v>
      </c>
      <c r="B171" s="226" t="s">
        <v>610</v>
      </c>
      <c r="C171" s="227">
        <v>1372.62</v>
      </c>
      <c r="D171" s="214"/>
    </row>
    <row r="172" spans="1:6" s="250" customFormat="1" ht="45.75" customHeight="1" x14ac:dyDescent="0.25">
      <c r="A172" s="236">
        <v>5</v>
      </c>
      <c r="B172" s="226" t="s">
        <v>611</v>
      </c>
      <c r="C172" s="227">
        <v>11527.27</v>
      </c>
      <c r="D172" s="214"/>
    </row>
    <row r="173" spans="1:6" s="250" customFormat="1" ht="36.75" customHeight="1" x14ac:dyDescent="0.25">
      <c r="A173" s="246">
        <v>6</v>
      </c>
      <c r="B173" s="226" t="s">
        <v>612</v>
      </c>
      <c r="C173" s="227">
        <v>2842.79</v>
      </c>
      <c r="D173" s="214"/>
    </row>
    <row r="174" spans="1:6" s="250" customFormat="1" ht="35.25" customHeight="1" x14ac:dyDescent="0.25">
      <c r="A174" s="246">
        <v>7</v>
      </c>
      <c r="B174" s="226" t="s">
        <v>613</v>
      </c>
      <c r="C174" s="227">
        <v>38176.720000000001</v>
      </c>
      <c r="D174" s="214"/>
    </row>
    <row r="175" spans="1:6" s="250" customFormat="1" ht="18" customHeight="1" x14ac:dyDescent="0.2">
      <c r="A175" s="246">
        <v>8</v>
      </c>
      <c r="B175" s="226" t="s">
        <v>614</v>
      </c>
      <c r="C175" s="227">
        <v>5238.6499999999996</v>
      </c>
      <c r="D175" s="243"/>
    </row>
    <row r="176" spans="1:6" ht="22.5" customHeight="1" x14ac:dyDescent="0.25">
      <c r="A176" s="251"/>
      <c r="B176" s="242"/>
      <c r="C176" s="242"/>
      <c r="D176" s="252" t="s">
        <v>615</v>
      </c>
    </row>
    <row r="177" spans="1:6" ht="22.5" customHeight="1" x14ac:dyDescent="0.25">
      <c r="A177" s="251"/>
      <c r="B177" s="242"/>
      <c r="C177" s="242"/>
      <c r="D177" s="252" t="s">
        <v>98</v>
      </c>
    </row>
    <row r="178" spans="1:6" ht="43.5" customHeight="1" x14ac:dyDescent="0.25">
      <c r="A178" s="729" t="s">
        <v>4156</v>
      </c>
      <c r="B178" s="729"/>
      <c r="C178" s="729"/>
      <c r="D178" s="729"/>
      <c r="E178" s="253"/>
      <c r="F178" s="253"/>
    </row>
    <row r="179" spans="1:6" s="217" customFormat="1" ht="12.75" x14ac:dyDescent="0.2">
      <c r="A179" s="730" t="s">
        <v>316</v>
      </c>
      <c r="B179" s="731" t="s">
        <v>100</v>
      </c>
      <c r="C179" s="732" t="s">
        <v>616</v>
      </c>
      <c r="D179" s="732"/>
      <c r="E179" s="733"/>
      <c r="F179" s="733"/>
    </row>
    <row r="180" spans="1:6" s="217" customFormat="1" ht="39" customHeight="1" x14ac:dyDescent="0.2">
      <c r="A180" s="730"/>
      <c r="B180" s="731"/>
      <c r="C180" s="223" t="s">
        <v>103</v>
      </c>
      <c r="D180" s="223" t="s">
        <v>104</v>
      </c>
      <c r="E180" s="254"/>
      <c r="F180" s="254"/>
    </row>
    <row r="181" spans="1:6" s="232" customFormat="1" ht="50.25" customHeight="1" x14ac:dyDescent="0.25">
      <c r="A181" s="235" t="s">
        <v>617</v>
      </c>
      <c r="B181" s="226" t="s">
        <v>618</v>
      </c>
      <c r="C181" s="227">
        <v>509</v>
      </c>
      <c r="D181" s="227">
        <v>509</v>
      </c>
      <c r="E181" s="255"/>
      <c r="F181" s="255"/>
    </row>
    <row r="182" spans="1:6" s="232" customFormat="1" ht="39" customHeight="1" x14ac:dyDescent="0.25">
      <c r="A182" s="235" t="s">
        <v>619</v>
      </c>
      <c r="B182" s="226" t="s">
        <v>620</v>
      </c>
      <c r="C182" s="227">
        <v>509</v>
      </c>
      <c r="D182" s="227">
        <v>509</v>
      </c>
      <c r="E182" s="255"/>
      <c r="F182" s="255"/>
    </row>
    <row r="183" spans="1:6" s="232" customFormat="1" ht="39" customHeight="1" x14ac:dyDescent="0.25">
      <c r="A183" s="235" t="s">
        <v>621</v>
      </c>
      <c r="B183" s="226" t="s">
        <v>622</v>
      </c>
      <c r="C183" s="227">
        <v>509</v>
      </c>
      <c r="D183" s="227">
        <v>509</v>
      </c>
      <c r="E183" s="255"/>
      <c r="F183" s="255"/>
    </row>
    <row r="184" spans="1:6" ht="28.5" x14ac:dyDescent="0.25">
      <c r="A184" s="226" t="s">
        <v>623</v>
      </c>
      <c r="B184" s="226" t="s">
        <v>624</v>
      </c>
      <c r="C184" s="240">
        <v>362</v>
      </c>
      <c r="D184" s="240">
        <v>362</v>
      </c>
      <c r="E184" s="255"/>
      <c r="F184" s="255"/>
    </row>
    <row r="185" spans="1:6" ht="28.5" x14ac:dyDescent="0.25">
      <c r="A185" s="226" t="s">
        <v>625</v>
      </c>
      <c r="B185" s="226" t="s">
        <v>626</v>
      </c>
      <c r="C185" s="240">
        <v>234</v>
      </c>
      <c r="D185" s="240">
        <v>234</v>
      </c>
      <c r="E185" s="255"/>
      <c r="F185" s="255"/>
    </row>
    <row r="186" spans="1:6" ht="31.5" customHeight="1" x14ac:dyDescent="0.25">
      <c r="A186" s="230" t="s">
        <v>627</v>
      </c>
      <c r="B186" s="230" t="s">
        <v>628</v>
      </c>
      <c r="C186" s="240">
        <v>198</v>
      </c>
      <c r="D186" s="240">
        <v>198</v>
      </c>
      <c r="E186" s="255"/>
      <c r="F186" s="255"/>
    </row>
    <row r="187" spans="1:6" ht="39" customHeight="1" x14ac:dyDescent="0.25">
      <c r="A187" s="230" t="s">
        <v>629</v>
      </c>
      <c r="B187" s="230" t="s">
        <v>630</v>
      </c>
      <c r="C187" s="240">
        <v>198</v>
      </c>
      <c r="D187" s="240">
        <v>198</v>
      </c>
      <c r="E187" s="255"/>
      <c r="F187" s="255"/>
    </row>
    <row r="188" spans="1:6" ht="28.5" x14ac:dyDescent="0.25">
      <c r="A188" s="230" t="s">
        <v>631</v>
      </c>
      <c r="B188" s="230" t="s">
        <v>632</v>
      </c>
      <c r="C188" s="240">
        <v>198</v>
      </c>
      <c r="D188" s="240">
        <v>198</v>
      </c>
      <c r="E188" s="255"/>
      <c r="F188" s="255"/>
    </row>
    <row r="189" spans="1:6" ht="38.25" customHeight="1" x14ac:dyDescent="0.25">
      <c r="A189" s="230" t="s">
        <v>633</v>
      </c>
      <c r="B189" s="230" t="s">
        <v>634</v>
      </c>
      <c r="C189" s="240">
        <v>198</v>
      </c>
      <c r="D189" s="240">
        <v>198</v>
      </c>
      <c r="E189" s="255"/>
      <c r="F189" s="255"/>
    </row>
    <row r="190" spans="1:6" x14ac:dyDescent="0.25">
      <c r="A190" s="230" t="s">
        <v>635</v>
      </c>
      <c r="B190" s="230" t="s">
        <v>636</v>
      </c>
      <c r="C190" s="240">
        <v>198</v>
      </c>
      <c r="D190" s="240">
        <v>198</v>
      </c>
      <c r="E190" s="255"/>
      <c r="F190" s="255"/>
    </row>
    <row r="191" spans="1:6" ht="30.75" customHeight="1" x14ac:dyDescent="0.25">
      <c r="A191" s="230" t="s">
        <v>637</v>
      </c>
      <c r="B191" s="230" t="s">
        <v>638</v>
      </c>
      <c r="C191" s="240">
        <v>198</v>
      </c>
      <c r="D191" s="240">
        <v>198</v>
      </c>
      <c r="E191" s="255"/>
      <c r="F191" s="255"/>
    </row>
    <row r="192" spans="1:6" ht="27.75" customHeight="1" x14ac:dyDescent="0.25">
      <c r="A192" s="230" t="s">
        <v>639</v>
      </c>
      <c r="B192" s="230" t="s">
        <v>640</v>
      </c>
      <c r="C192" s="240">
        <v>1291</v>
      </c>
      <c r="D192" s="240">
        <v>1291</v>
      </c>
      <c r="E192" s="255"/>
      <c r="F192" s="255"/>
    </row>
    <row r="193" spans="1:6" ht="44.25" customHeight="1" x14ac:dyDescent="0.25">
      <c r="A193" s="239" t="s">
        <v>641</v>
      </c>
      <c r="B193" s="226" t="s">
        <v>642</v>
      </c>
      <c r="C193" s="240">
        <v>1525</v>
      </c>
      <c r="D193" s="240">
        <v>1525</v>
      </c>
      <c r="E193" s="255"/>
      <c r="F193" s="255"/>
    </row>
    <row r="194" spans="1:6" ht="15" customHeight="1" x14ac:dyDescent="0.25">
      <c r="A194" s="225" t="s">
        <v>643</v>
      </c>
      <c r="B194" s="226" t="s">
        <v>644</v>
      </c>
      <c r="C194" s="236">
        <v>508</v>
      </c>
      <c r="D194" s="236">
        <v>508</v>
      </c>
      <c r="E194" s="255"/>
      <c r="F194" s="255"/>
    </row>
    <row r="195" spans="1:6" ht="32.25" customHeight="1" x14ac:dyDescent="0.25">
      <c r="A195" s="225" t="s">
        <v>645</v>
      </c>
      <c r="B195" s="226" t="s">
        <v>646</v>
      </c>
      <c r="C195" s="236">
        <v>1450</v>
      </c>
      <c r="D195" s="236">
        <v>1450</v>
      </c>
      <c r="E195" s="255"/>
      <c r="F195" s="255"/>
    </row>
    <row r="196" spans="1:6" ht="16.5" customHeight="1" x14ac:dyDescent="0.25">
      <c r="A196" s="225" t="s">
        <v>647</v>
      </c>
      <c r="B196" s="226" t="s">
        <v>648</v>
      </c>
      <c r="C196" s="236">
        <v>12562</v>
      </c>
      <c r="D196" s="236">
        <v>12562</v>
      </c>
      <c r="E196" s="255"/>
      <c r="F196" s="255"/>
    </row>
    <row r="197" spans="1:6" ht="16.5" customHeight="1" x14ac:dyDescent="0.25">
      <c r="A197" s="323" t="s">
        <v>4348</v>
      </c>
      <c r="B197" s="324" t="s">
        <v>4347</v>
      </c>
      <c r="C197" s="607">
        <v>400</v>
      </c>
      <c r="D197" s="607">
        <v>400</v>
      </c>
      <c r="E197" s="255"/>
      <c r="F197" s="255"/>
    </row>
    <row r="198" spans="1:6" ht="50.25" customHeight="1" x14ac:dyDescent="0.25">
      <c r="A198" s="225"/>
      <c r="B198" s="256" t="s">
        <v>649</v>
      </c>
      <c r="C198" s="236"/>
      <c r="D198" s="236"/>
      <c r="E198" s="255"/>
      <c r="F198" s="255"/>
    </row>
    <row r="199" spans="1:6" ht="33" x14ac:dyDescent="0.25">
      <c r="A199" s="229" t="s">
        <v>650</v>
      </c>
      <c r="B199" s="209" t="s">
        <v>651</v>
      </c>
      <c r="C199" s="236">
        <v>186</v>
      </c>
      <c r="D199" s="236">
        <v>186</v>
      </c>
      <c r="E199" s="255"/>
      <c r="F199" s="255"/>
    </row>
    <row r="200" spans="1:6" ht="33" x14ac:dyDescent="0.25">
      <c r="A200" s="229" t="s">
        <v>652</v>
      </c>
      <c r="B200" s="209" t="s">
        <v>653</v>
      </c>
      <c r="C200" s="236">
        <v>342</v>
      </c>
      <c r="D200" s="236">
        <v>342</v>
      </c>
      <c r="E200" s="255"/>
      <c r="F200" s="255"/>
    </row>
    <row r="201" spans="1:6" ht="33" x14ac:dyDescent="0.25">
      <c r="A201" s="229" t="s">
        <v>654</v>
      </c>
      <c r="B201" s="209" t="s">
        <v>655</v>
      </c>
      <c r="C201" s="236">
        <v>477</v>
      </c>
      <c r="D201" s="236">
        <v>477</v>
      </c>
      <c r="E201" s="255"/>
      <c r="F201" s="255"/>
    </row>
    <row r="202" spans="1:6" ht="18" x14ac:dyDescent="0.25">
      <c r="A202" s="229" t="s">
        <v>656</v>
      </c>
      <c r="B202" s="209" t="s">
        <v>657</v>
      </c>
      <c r="C202" s="236">
        <v>322</v>
      </c>
      <c r="D202" s="236">
        <v>322</v>
      </c>
      <c r="E202" s="255"/>
      <c r="F202" s="255"/>
    </row>
    <row r="203" spans="1:6" ht="33" x14ac:dyDescent="0.25">
      <c r="A203" s="229" t="s">
        <v>658</v>
      </c>
      <c r="B203" s="209" t="s">
        <v>659</v>
      </c>
      <c r="C203" s="236">
        <v>342</v>
      </c>
      <c r="D203" s="236">
        <v>342</v>
      </c>
      <c r="E203" s="255"/>
      <c r="F203" s="255"/>
    </row>
    <row r="204" spans="1:6" ht="33" x14ac:dyDescent="0.25">
      <c r="A204" s="229" t="s">
        <v>660</v>
      </c>
      <c r="B204" s="209" t="s">
        <v>661</v>
      </c>
      <c r="C204" s="236">
        <v>350</v>
      </c>
      <c r="D204" s="236">
        <v>350</v>
      </c>
      <c r="E204" s="255"/>
      <c r="F204" s="255"/>
    </row>
    <row r="205" spans="1:6" ht="33" x14ac:dyDescent="0.25">
      <c r="A205" s="229" t="s">
        <v>662</v>
      </c>
      <c r="B205" s="209" t="s">
        <v>663</v>
      </c>
      <c r="C205" s="236">
        <v>767</v>
      </c>
      <c r="D205" s="236">
        <v>767</v>
      </c>
      <c r="E205" s="255"/>
      <c r="F205" s="255"/>
    </row>
    <row r="206" spans="1:6" ht="33" x14ac:dyDescent="0.25">
      <c r="A206" s="229" t="s">
        <v>664</v>
      </c>
      <c r="B206" s="209" t="s">
        <v>665</v>
      </c>
      <c r="C206" s="236">
        <v>234</v>
      </c>
      <c r="D206" s="236">
        <v>234</v>
      </c>
      <c r="E206" s="255"/>
      <c r="F206" s="255"/>
    </row>
    <row r="207" spans="1:6" ht="37.5" customHeight="1" x14ac:dyDescent="0.25">
      <c r="A207" s="257" t="s">
        <v>666</v>
      </c>
      <c r="B207" s="257" t="s">
        <v>667</v>
      </c>
      <c r="C207" s="236">
        <v>133</v>
      </c>
      <c r="D207" s="236">
        <v>133</v>
      </c>
      <c r="E207" s="255"/>
      <c r="F207" s="255"/>
    </row>
    <row r="208" spans="1:6" ht="39" customHeight="1" x14ac:dyDescent="0.25">
      <c r="A208" s="736" t="s">
        <v>668</v>
      </c>
      <c r="B208" s="736"/>
      <c r="C208" s="736"/>
      <c r="D208" s="736"/>
      <c r="E208" s="258"/>
      <c r="F208" s="258"/>
    </row>
    <row r="209" spans="1:8" ht="30" customHeight="1" x14ac:dyDescent="0.25">
      <c r="A209" s="259" t="s">
        <v>669</v>
      </c>
      <c r="B209" s="233" t="s">
        <v>670</v>
      </c>
      <c r="C209" s="260">
        <v>60</v>
      </c>
      <c r="D209" s="260">
        <v>60</v>
      </c>
      <c r="E209" s="261"/>
      <c r="F209" s="261"/>
    </row>
    <row r="210" spans="1:8" s="250" customFormat="1" x14ac:dyDescent="0.25">
      <c r="A210" s="259" t="s">
        <v>671</v>
      </c>
      <c r="B210" s="233" t="s">
        <v>672</v>
      </c>
      <c r="C210" s="260">
        <v>26</v>
      </c>
      <c r="D210" s="260">
        <v>26</v>
      </c>
      <c r="E210" s="255"/>
      <c r="F210" s="255"/>
      <c r="G210" s="214"/>
      <c r="H210" s="214"/>
    </row>
    <row r="211" spans="1:8" x14ac:dyDescent="0.25">
      <c r="A211" s="259" t="s">
        <v>673</v>
      </c>
      <c r="B211" s="233" t="s">
        <v>674</v>
      </c>
      <c r="C211" s="260">
        <v>29</v>
      </c>
      <c r="D211" s="260">
        <v>29</v>
      </c>
      <c r="E211" s="255"/>
      <c r="F211" s="255"/>
    </row>
    <row r="212" spans="1:8" s="250" customFormat="1" x14ac:dyDescent="0.25">
      <c r="A212" s="259" t="s">
        <v>675</v>
      </c>
      <c r="B212" s="233" t="s">
        <v>676</v>
      </c>
      <c r="C212" s="260">
        <v>26</v>
      </c>
      <c r="D212" s="260">
        <v>26</v>
      </c>
      <c r="E212" s="255"/>
      <c r="F212" s="255"/>
      <c r="G212" s="214"/>
      <c r="H212" s="214"/>
    </row>
    <row r="213" spans="1:8" x14ac:dyDescent="0.25">
      <c r="A213" s="259" t="s">
        <v>677</v>
      </c>
      <c r="B213" s="233" t="s">
        <v>678</v>
      </c>
      <c r="C213" s="260">
        <v>25</v>
      </c>
      <c r="D213" s="260">
        <v>25</v>
      </c>
      <c r="E213" s="255"/>
      <c r="F213" s="255"/>
    </row>
    <row r="214" spans="1:8" x14ac:dyDescent="0.25">
      <c r="A214" s="259" t="s">
        <v>679</v>
      </c>
      <c r="B214" s="233" t="s">
        <v>680</v>
      </c>
      <c r="C214" s="260">
        <v>46</v>
      </c>
      <c r="D214" s="260">
        <v>46</v>
      </c>
      <c r="E214" s="255"/>
      <c r="F214" s="255"/>
    </row>
    <row r="215" spans="1:8" x14ac:dyDescent="0.25">
      <c r="A215" s="259" t="s">
        <v>681</v>
      </c>
      <c r="B215" s="233" t="s">
        <v>682</v>
      </c>
      <c r="C215" s="260">
        <v>24</v>
      </c>
      <c r="D215" s="260">
        <v>24</v>
      </c>
      <c r="E215" s="255"/>
      <c r="F215" s="255"/>
    </row>
    <row r="216" spans="1:8" x14ac:dyDescent="0.25">
      <c r="A216" s="259" t="s">
        <v>683</v>
      </c>
      <c r="B216" s="233" t="s">
        <v>684</v>
      </c>
      <c r="C216" s="260">
        <v>36</v>
      </c>
      <c r="D216" s="260">
        <v>36</v>
      </c>
      <c r="E216" s="255"/>
      <c r="F216" s="255"/>
    </row>
    <row r="217" spans="1:8" x14ac:dyDescent="0.25">
      <c r="A217" s="259" t="s">
        <v>685</v>
      </c>
      <c r="B217" s="233" t="s">
        <v>686</v>
      </c>
      <c r="C217" s="260">
        <v>21</v>
      </c>
      <c r="D217" s="260">
        <v>21</v>
      </c>
      <c r="E217" s="255"/>
      <c r="F217" s="255"/>
    </row>
    <row r="218" spans="1:8" x14ac:dyDescent="0.25">
      <c r="A218" s="259" t="s">
        <v>687</v>
      </c>
      <c r="B218" s="233" t="s">
        <v>688</v>
      </c>
      <c r="C218" s="260">
        <v>116</v>
      </c>
      <c r="D218" s="260">
        <v>116</v>
      </c>
      <c r="E218" s="255"/>
      <c r="F218" s="255"/>
    </row>
    <row r="219" spans="1:8" x14ac:dyDescent="0.25">
      <c r="A219" s="259" t="s">
        <v>689</v>
      </c>
      <c r="B219" s="233" t="s">
        <v>690</v>
      </c>
      <c r="C219" s="260">
        <v>70</v>
      </c>
      <c r="D219" s="260">
        <v>70</v>
      </c>
      <c r="E219" s="255"/>
      <c r="F219" s="255"/>
    </row>
    <row r="220" spans="1:8" x14ac:dyDescent="0.25">
      <c r="A220" s="259" t="s">
        <v>691</v>
      </c>
      <c r="B220" s="233" t="s">
        <v>692</v>
      </c>
      <c r="C220" s="260">
        <v>21</v>
      </c>
      <c r="D220" s="260">
        <v>21</v>
      </c>
      <c r="E220" s="255"/>
      <c r="F220" s="255"/>
    </row>
    <row r="221" spans="1:8" x14ac:dyDescent="0.25">
      <c r="A221" s="259" t="s">
        <v>693</v>
      </c>
      <c r="B221" s="233" t="s">
        <v>694</v>
      </c>
      <c r="C221" s="260">
        <v>62</v>
      </c>
      <c r="D221" s="260">
        <v>62</v>
      </c>
      <c r="E221" s="255"/>
      <c r="F221" s="255"/>
    </row>
    <row r="222" spans="1:8" ht="25.5" x14ac:dyDescent="0.25">
      <c r="A222" s="259" t="s">
        <v>695</v>
      </c>
      <c r="B222" s="233" t="s">
        <v>696</v>
      </c>
      <c r="C222" s="260">
        <v>74</v>
      </c>
      <c r="D222" s="260">
        <v>74</v>
      </c>
      <c r="E222" s="255"/>
      <c r="F222" s="255"/>
    </row>
    <row r="223" spans="1:8" x14ac:dyDescent="0.25">
      <c r="A223" s="259" t="s">
        <v>697</v>
      </c>
      <c r="B223" s="233" t="s">
        <v>698</v>
      </c>
      <c r="C223" s="260">
        <v>22</v>
      </c>
      <c r="D223" s="260">
        <v>22</v>
      </c>
      <c r="E223" s="255"/>
      <c r="F223" s="255"/>
    </row>
    <row r="224" spans="1:8" x14ac:dyDescent="0.25">
      <c r="A224" s="259" t="s">
        <v>699</v>
      </c>
      <c r="B224" s="233" t="s">
        <v>700</v>
      </c>
      <c r="C224" s="260">
        <v>90</v>
      </c>
      <c r="D224" s="260">
        <v>90</v>
      </c>
      <c r="E224" s="255"/>
      <c r="F224" s="255"/>
    </row>
    <row r="225" spans="1:6" x14ac:dyDescent="0.25">
      <c r="A225" s="259" t="s">
        <v>701</v>
      </c>
      <c r="B225" s="233" t="s">
        <v>702</v>
      </c>
      <c r="C225" s="260">
        <v>23</v>
      </c>
      <c r="D225" s="260">
        <v>23</v>
      </c>
      <c r="E225" s="255"/>
      <c r="F225" s="255"/>
    </row>
    <row r="226" spans="1:6" ht="25.5" x14ac:dyDescent="0.25">
      <c r="A226" s="259" t="s">
        <v>703</v>
      </c>
      <c r="B226" s="233" t="s">
        <v>704</v>
      </c>
      <c r="C226" s="260">
        <v>83</v>
      </c>
      <c r="D226" s="260">
        <v>83</v>
      </c>
      <c r="E226" s="255"/>
      <c r="F226" s="255"/>
    </row>
    <row r="227" spans="1:6" ht="38.25" x14ac:dyDescent="0.25">
      <c r="A227" s="259" t="s">
        <v>705</v>
      </c>
      <c r="B227" s="233" t="s">
        <v>706</v>
      </c>
      <c r="C227" s="260">
        <v>70</v>
      </c>
      <c r="D227" s="260">
        <v>70</v>
      </c>
      <c r="E227" s="255"/>
      <c r="F227" s="255"/>
    </row>
    <row r="228" spans="1:6" x14ac:dyDescent="0.25">
      <c r="A228" s="259" t="s">
        <v>707</v>
      </c>
      <c r="B228" s="233" t="s">
        <v>708</v>
      </c>
      <c r="C228" s="260">
        <v>310</v>
      </c>
      <c r="D228" s="260">
        <v>310</v>
      </c>
      <c r="E228" s="255"/>
      <c r="F228" s="255"/>
    </row>
    <row r="229" spans="1:6" x14ac:dyDescent="0.25">
      <c r="A229" s="259" t="s">
        <v>709</v>
      </c>
      <c r="B229" s="233" t="s">
        <v>710</v>
      </c>
      <c r="C229" s="260">
        <v>23</v>
      </c>
      <c r="D229" s="260">
        <v>23</v>
      </c>
      <c r="E229" s="255"/>
      <c r="F229" s="255"/>
    </row>
    <row r="230" spans="1:6" x14ac:dyDescent="0.25">
      <c r="A230" s="259" t="s">
        <v>711</v>
      </c>
      <c r="B230" s="233" t="s">
        <v>712</v>
      </c>
      <c r="C230" s="260">
        <v>38</v>
      </c>
      <c r="D230" s="260">
        <v>38</v>
      </c>
      <c r="E230" s="255"/>
      <c r="F230" s="255"/>
    </row>
    <row r="231" spans="1:6" x14ac:dyDescent="0.25">
      <c r="A231" s="259" t="s">
        <v>713</v>
      </c>
      <c r="B231" s="233" t="s">
        <v>714</v>
      </c>
      <c r="C231" s="260">
        <v>38</v>
      </c>
      <c r="D231" s="260">
        <v>38</v>
      </c>
      <c r="E231" s="255"/>
      <c r="F231" s="255"/>
    </row>
    <row r="232" spans="1:6" x14ac:dyDescent="0.25">
      <c r="A232" s="259" t="s">
        <v>715</v>
      </c>
      <c r="B232" s="233" t="s">
        <v>716</v>
      </c>
      <c r="C232" s="260">
        <v>24</v>
      </c>
      <c r="D232" s="260">
        <v>24</v>
      </c>
      <c r="E232" s="255"/>
      <c r="F232" s="255"/>
    </row>
    <row r="233" spans="1:6" x14ac:dyDescent="0.25">
      <c r="A233" s="259" t="s">
        <v>717</v>
      </c>
      <c r="B233" s="233" t="s">
        <v>718</v>
      </c>
      <c r="C233" s="260">
        <v>159</v>
      </c>
      <c r="D233" s="260">
        <v>159</v>
      </c>
      <c r="E233" s="255"/>
      <c r="F233" s="255"/>
    </row>
    <row r="234" spans="1:6" ht="25.5" x14ac:dyDescent="0.25">
      <c r="A234" s="259" t="s">
        <v>719</v>
      </c>
      <c r="B234" s="233" t="s">
        <v>720</v>
      </c>
      <c r="C234" s="260">
        <v>2663</v>
      </c>
      <c r="D234" s="260">
        <v>2663</v>
      </c>
      <c r="E234" s="255"/>
      <c r="F234" s="255"/>
    </row>
    <row r="235" spans="1:6" x14ac:dyDescent="0.25">
      <c r="A235" s="259" t="s">
        <v>721</v>
      </c>
      <c r="B235" s="233" t="s">
        <v>722</v>
      </c>
      <c r="C235" s="260">
        <v>31</v>
      </c>
      <c r="D235" s="260">
        <v>31</v>
      </c>
      <c r="E235" s="255"/>
      <c r="F235" s="255"/>
    </row>
    <row r="236" spans="1:6" x14ac:dyDescent="0.25">
      <c r="A236" s="259" t="s">
        <v>723</v>
      </c>
      <c r="B236" s="233" t="s">
        <v>724</v>
      </c>
      <c r="C236" s="260">
        <v>24</v>
      </c>
      <c r="D236" s="260">
        <v>24</v>
      </c>
      <c r="E236" s="255"/>
      <c r="F236" s="255"/>
    </row>
    <row r="237" spans="1:6" x14ac:dyDescent="0.25">
      <c r="A237" s="259" t="s">
        <v>725</v>
      </c>
      <c r="B237" s="233" t="s">
        <v>726</v>
      </c>
      <c r="C237" s="260">
        <v>72</v>
      </c>
      <c r="D237" s="260">
        <v>72</v>
      </c>
      <c r="E237" s="255"/>
      <c r="F237" s="255"/>
    </row>
    <row r="238" spans="1:6" x14ac:dyDescent="0.25">
      <c r="A238" s="259" t="s">
        <v>727</v>
      </c>
      <c r="B238" s="233" t="s">
        <v>728</v>
      </c>
      <c r="C238" s="260">
        <v>38</v>
      </c>
      <c r="D238" s="260">
        <v>38</v>
      </c>
      <c r="E238" s="255"/>
      <c r="F238" s="255"/>
    </row>
    <row r="239" spans="1:6" x14ac:dyDescent="0.25">
      <c r="A239" s="259" t="s">
        <v>729</v>
      </c>
      <c r="B239" s="233" t="s">
        <v>730</v>
      </c>
      <c r="C239" s="260">
        <v>265</v>
      </c>
      <c r="D239" s="260">
        <v>265</v>
      </c>
      <c r="E239" s="255"/>
      <c r="F239" s="255"/>
    </row>
    <row r="240" spans="1:6" x14ac:dyDescent="0.25">
      <c r="A240" s="259" t="s">
        <v>731</v>
      </c>
      <c r="B240" s="233" t="s">
        <v>732</v>
      </c>
      <c r="C240" s="260">
        <v>54</v>
      </c>
      <c r="D240" s="260">
        <v>54</v>
      </c>
      <c r="E240" s="255"/>
      <c r="F240" s="255"/>
    </row>
    <row r="241" spans="1:6" x14ac:dyDescent="0.25">
      <c r="A241" s="259" t="s">
        <v>733</v>
      </c>
      <c r="B241" s="233" t="s">
        <v>734</v>
      </c>
      <c r="C241" s="260">
        <v>57</v>
      </c>
      <c r="D241" s="260">
        <v>57</v>
      </c>
      <c r="E241" s="255"/>
      <c r="F241" s="255"/>
    </row>
    <row r="242" spans="1:6" x14ac:dyDescent="0.25">
      <c r="A242" s="259" t="s">
        <v>735</v>
      </c>
      <c r="B242" s="233" t="s">
        <v>736</v>
      </c>
      <c r="C242" s="260">
        <v>36</v>
      </c>
      <c r="D242" s="260">
        <v>36</v>
      </c>
      <c r="E242" s="255"/>
      <c r="F242" s="255"/>
    </row>
    <row r="243" spans="1:6" x14ac:dyDescent="0.25">
      <c r="A243" s="259" t="s">
        <v>737</v>
      </c>
      <c r="B243" s="233" t="s">
        <v>738</v>
      </c>
      <c r="C243" s="260">
        <v>22</v>
      </c>
      <c r="D243" s="260">
        <v>22</v>
      </c>
      <c r="E243" s="255"/>
      <c r="F243" s="255"/>
    </row>
    <row r="244" spans="1:6" x14ac:dyDescent="0.25">
      <c r="A244" s="259" t="s">
        <v>739</v>
      </c>
      <c r="B244" s="233" t="s">
        <v>740</v>
      </c>
      <c r="C244" s="260">
        <v>120</v>
      </c>
      <c r="D244" s="260">
        <v>120</v>
      </c>
      <c r="E244" s="255"/>
      <c r="F244" s="255"/>
    </row>
    <row r="245" spans="1:6" ht="38.25" x14ac:dyDescent="0.25">
      <c r="A245" s="259" t="s">
        <v>741</v>
      </c>
      <c r="B245" s="233" t="s">
        <v>742</v>
      </c>
      <c r="C245" s="260">
        <v>127</v>
      </c>
      <c r="D245" s="260">
        <v>127</v>
      </c>
      <c r="E245" s="255"/>
      <c r="F245" s="255"/>
    </row>
    <row r="246" spans="1:6" x14ac:dyDescent="0.25">
      <c r="A246" s="259" t="s">
        <v>743</v>
      </c>
      <c r="B246" s="233" t="s">
        <v>744</v>
      </c>
      <c r="C246" s="260">
        <v>209</v>
      </c>
      <c r="D246" s="260">
        <v>209</v>
      </c>
      <c r="E246" s="255"/>
      <c r="F246" s="255"/>
    </row>
    <row r="247" spans="1:6" ht="25.5" x14ac:dyDescent="0.25">
      <c r="A247" s="259" t="s">
        <v>745</v>
      </c>
      <c r="B247" s="233" t="s">
        <v>746</v>
      </c>
      <c r="C247" s="260">
        <v>263</v>
      </c>
      <c r="D247" s="260">
        <v>263</v>
      </c>
      <c r="E247" s="255"/>
      <c r="F247" s="255"/>
    </row>
    <row r="248" spans="1:6" x14ac:dyDescent="0.25">
      <c r="A248" s="259" t="s">
        <v>747</v>
      </c>
      <c r="B248" s="233" t="s">
        <v>748</v>
      </c>
      <c r="C248" s="260">
        <v>29</v>
      </c>
      <c r="D248" s="260">
        <v>29</v>
      </c>
      <c r="E248" s="255"/>
      <c r="F248" s="255"/>
    </row>
    <row r="249" spans="1:6" ht="25.5" x14ac:dyDescent="0.25">
      <c r="A249" s="259" t="s">
        <v>749</v>
      </c>
      <c r="B249" s="233" t="s">
        <v>750</v>
      </c>
      <c r="C249" s="260">
        <v>251</v>
      </c>
      <c r="D249" s="260">
        <v>251</v>
      </c>
      <c r="E249" s="255"/>
      <c r="F249" s="255"/>
    </row>
    <row r="250" spans="1:6" x14ac:dyDescent="0.25">
      <c r="A250" s="259" t="s">
        <v>751</v>
      </c>
      <c r="B250" s="233" t="s">
        <v>752</v>
      </c>
      <c r="C250" s="260">
        <v>26</v>
      </c>
      <c r="D250" s="260">
        <v>26</v>
      </c>
      <c r="E250" s="255"/>
      <c r="F250" s="255"/>
    </row>
    <row r="251" spans="1:6" x14ac:dyDescent="0.25">
      <c r="A251" s="259" t="s">
        <v>753</v>
      </c>
      <c r="B251" s="233" t="s">
        <v>754</v>
      </c>
      <c r="C251" s="260">
        <v>27</v>
      </c>
      <c r="D251" s="260">
        <v>27</v>
      </c>
      <c r="E251" s="255"/>
      <c r="F251" s="255"/>
    </row>
    <row r="252" spans="1:6" x14ac:dyDescent="0.25">
      <c r="A252" s="259" t="s">
        <v>755</v>
      </c>
      <c r="B252" s="233" t="s">
        <v>756</v>
      </c>
      <c r="C252" s="260">
        <v>49</v>
      </c>
      <c r="D252" s="260">
        <v>49</v>
      </c>
      <c r="E252" s="255"/>
      <c r="F252" s="255"/>
    </row>
    <row r="253" spans="1:6" x14ac:dyDescent="0.25">
      <c r="A253" s="259" t="s">
        <v>757</v>
      </c>
      <c r="B253" s="233" t="s">
        <v>758</v>
      </c>
      <c r="C253" s="260">
        <v>24</v>
      </c>
      <c r="D253" s="260">
        <v>24</v>
      </c>
      <c r="E253" s="255"/>
      <c r="F253" s="255"/>
    </row>
    <row r="254" spans="1:6" x14ac:dyDescent="0.25">
      <c r="A254" s="259" t="s">
        <v>759</v>
      </c>
      <c r="B254" s="233" t="s">
        <v>760</v>
      </c>
      <c r="C254" s="260">
        <v>28</v>
      </c>
      <c r="D254" s="260">
        <v>28</v>
      </c>
      <c r="E254" s="255"/>
      <c r="F254" s="255"/>
    </row>
    <row r="255" spans="1:6" ht="38.25" x14ac:dyDescent="0.25">
      <c r="A255" s="259" t="s">
        <v>761</v>
      </c>
      <c r="B255" s="233" t="s">
        <v>762</v>
      </c>
      <c r="C255" s="260">
        <v>40</v>
      </c>
      <c r="D255" s="260">
        <v>40</v>
      </c>
      <c r="E255" s="255"/>
      <c r="F255" s="255"/>
    </row>
    <row r="256" spans="1:6" x14ac:dyDescent="0.25">
      <c r="A256" s="259" t="s">
        <v>763</v>
      </c>
      <c r="B256" s="233" t="s">
        <v>764</v>
      </c>
      <c r="C256" s="260">
        <v>87</v>
      </c>
      <c r="D256" s="260">
        <v>87</v>
      </c>
      <c r="E256" s="255"/>
      <c r="F256" s="255"/>
    </row>
    <row r="257" spans="1:6" ht="25.5" x14ac:dyDescent="0.25">
      <c r="A257" s="259" t="s">
        <v>765</v>
      </c>
      <c r="B257" s="233" t="s">
        <v>766</v>
      </c>
      <c r="C257" s="260">
        <v>19</v>
      </c>
      <c r="D257" s="260">
        <v>19</v>
      </c>
      <c r="E257" s="255"/>
      <c r="F257" s="255"/>
    </row>
    <row r="258" spans="1:6" x14ac:dyDescent="0.25">
      <c r="A258" s="259" t="s">
        <v>767</v>
      </c>
      <c r="B258" s="233" t="s">
        <v>768</v>
      </c>
      <c r="C258" s="260">
        <v>87</v>
      </c>
      <c r="D258" s="260">
        <v>87</v>
      </c>
      <c r="E258" s="255"/>
      <c r="F258" s="255"/>
    </row>
    <row r="259" spans="1:6" x14ac:dyDescent="0.25">
      <c r="A259" s="259" t="s">
        <v>769</v>
      </c>
      <c r="B259" s="233" t="s">
        <v>770</v>
      </c>
      <c r="C259" s="260">
        <v>21</v>
      </c>
      <c r="D259" s="260">
        <v>21</v>
      </c>
      <c r="E259" s="255"/>
      <c r="F259" s="255"/>
    </row>
    <row r="260" spans="1:6" x14ac:dyDescent="0.25">
      <c r="A260" s="259" t="s">
        <v>771</v>
      </c>
      <c r="B260" s="233" t="s">
        <v>772</v>
      </c>
      <c r="C260" s="260">
        <v>179</v>
      </c>
      <c r="D260" s="260">
        <v>179</v>
      </c>
      <c r="E260" s="255"/>
      <c r="F260" s="255"/>
    </row>
    <row r="261" spans="1:6" x14ac:dyDescent="0.25">
      <c r="A261" s="259" t="s">
        <v>773</v>
      </c>
      <c r="B261" s="233" t="s">
        <v>774</v>
      </c>
      <c r="C261" s="260">
        <v>181</v>
      </c>
      <c r="D261" s="260">
        <v>181</v>
      </c>
      <c r="E261" s="255"/>
      <c r="F261" s="255"/>
    </row>
    <row r="262" spans="1:6" ht="25.5" x14ac:dyDescent="0.25">
      <c r="A262" s="259" t="s">
        <v>775</v>
      </c>
      <c r="B262" s="233" t="s">
        <v>776</v>
      </c>
      <c r="C262" s="260">
        <v>27</v>
      </c>
      <c r="D262" s="260">
        <v>27</v>
      </c>
      <c r="E262" s="255"/>
      <c r="F262" s="255"/>
    </row>
    <row r="263" spans="1:6" x14ac:dyDescent="0.25">
      <c r="A263" s="259" t="s">
        <v>777</v>
      </c>
      <c r="B263" s="233" t="s">
        <v>778</v>
      </c>
      <c r="C263" s="260">
        <v>162</v>
      </c>
      <c r="D263" s="260">
        <v>162</v>
      </c>
      <c r="E263" s="255"/>
      <c r="F263" s="255"/>
    </row>
    <row r="264" spans="1:6" x14ac:dyDescent="0.25">
      <c r="A264" s="259" t="s">
        <v>779</v>
      </c>
      <c r="B264" s="233" t="s">
        <v>780</v>
      </c>
      <c r="C264" s="260">
        <v>340</v>
      </c>
      <c r="D264" s="260">
        <v>340</v>
      </c>
      <c r="E264" s="255"/>
      <c r="F264" s="255"/>
    </row>
    <row r="265" spans="1:6" x14ac:dyDescent="0.25">
      <c r="A265" s="259" t="s">
        <v>781</v>
      </c>
      <c r="B265" s="233" t="s">
        <v>782</v>
      </c>
      <c r="C265" s="260">
        <v>24</v>
      </c>
      <c r="D265" s="260">
        <v>24</v>
      </c>
      <c r="E265" s="255"/>
      <c r="F265" s="255"/>
    </row>
    <row r="266" spans="1:6" x14ac:dyDescent="0.25">
      <c r="A266" s="259" t="s">
        <v>783</v>
      </c>
      <c r="B266" s="233" t="s">
        <v>784</v>
      </c>
      <c r="C266" s="260">
        <v>38</v>
      </c>
      <c r="D266" s="260">
        <v>38</v>
      </c>
      <c r="E266" s="255"/>
      <c r="F266" s="255"/>
    </row>
    <row r="267" spans="1:6" x14ac:dyDescent="0.25">
      <c r="A267" s="259" t="s">
        <v>785</v>
      </c>
      <c r="B267" s="233" t="s">
        <v>786</v>
      </c>
      <c r="C267" s="260">
        <v>384</v>
      </c>
      <c r="D267" s="260">
        <v>384</v>
      </c>
      <c r="E267" s="255"/>
      <c r="F267" s="255"/>
    </row>
    <row r="268" spans="1:6" x14ac:dyDescent="0.25">
      <c r="A268" s="259" t="s">
        <v>787</v>
      </c>
      <c r="B268" s="233" t="s">
        <v>788</v>
      </c>
      <c r="C268" s="260">
        <v>86</v>
      </c>
      <c r="D268" s="260">
        <v>86</v>
      </c>
      <c r="E268" s="255"/>
      <c r="F268" s="255"/>
    </row>
    <row r="269" spans="1:6" x14ac:dyDescent="0.25">
      <c r="A269" s="259" t="s">
        <v>789</v>
      </c>
      <c r="B269" s="233" t="s">
        <v>790</v>
      </c>
      <c r="C269" s="260">
        <v>238</v>
      </c>
      <c r="D269" s="260">
        <v>238</v>
      </c>
      <c r="E269" s="255"/>
      <c r="F269" s="255"/>
    </row>
    <row r="270" spans="1:6" x14ac:dyDescent="0.25">
      <c r="A270" s="259" t="s">
        <v>791</v>
      </c>
      <c r="B270" s="233" t="s">
        <v>792</v>
      </c>
      <c r="C270" s="260">
        <v>195</v>
      </c>
      <c r="D270" s="260">
        <v>195</v>
      </c>
      <c r="E270" s="255"/>
      <c r="F270" s="255"/>
    </row>
    <row r="271" spans="1:6" ht="25.5" x14ac:dyDescent="0.25">
      <c r="A271" s="259" t="s">
        <v>793</v>
      </c>
      <c r="B271" s="233" t="s">
        <v>794</v>
      </c>
      <c r="C271" s="260">
        <v>59</v>
      </c>
      <c r="D271" s="260">
        <v>59</v>
      </c>
      <c r="E271" s="255"/>
      <c r="F271" s="255"/>
    </row>
    <row r="272" spans="1:6" x14ac:dyDescent="0.25">
      <c r="A272" s="259" t="s">
        <v>795</v>
      </c>
      <c r="B272" s="233" t="s">
        <v>796</v>
      </c>
      <c r="C272" s="260">
        <v>93</v>
      </c>
      <c r="D272" s="260">
        <v>93</v>
      </c>
      <c r="E272" s="255"/>
      <c r="F272" s="255"/>
    </row>
    <row r="273" spans="1:6" x14ac:dyDescent="0.25">
      <c r="A273" s="259" t="s">
        <v>797</v>
      </c>
      <c r="B273" s="233" t="s">
        <v>798</v>
      </c>
      <c r="C273" s="260">
        <v>88</v>
      </c>
      <c r="D273" s="260">
        <v>88</v>
      </c>
      <c r="E273" s="255"/>
      <c r="F273" s="255"/>
    </row>
    <row r="274" spans="1:6" ht="25.5" x14ac:dyDescent="0.25">
      <c r="A274" s="259" t="s">
        <v>799</v>
      </c>
      <c r="B274" s="233" t="s">
        <v>800</v>
      </c>
      <c r="C274" s="260">
        <v>200</v>
      </c>
      <c r="D274" s="260">
        <v>200</v>
      </c>
      <c r="E274" s="255"/>
      <c r="F274" s="255"/>
    </row>
    <row r="275" spans="1:6" x14ac:dyDescent="0.25">
      <c r="A275" s="259" t="s">
        <v>801</v>
      </c>
      <c r="B275" s="233" t="s">
        <v>802</v>
      </c>
      <c r="C275" s="260">
        <v>26</v>
      </c>
      <c r="D275" s="260">
        <v>26</v>
      </c>
      <c r="E275" s="255"/>
      <c r="F275" s="255"/>
    </row>
    <row r="276" spans="1:6" x14ac:dyDescent="0.25">
      <c r="A276" s="259" t="s">
        <v>803</v>
      </c>
      <c r="B276" s="233" t="s">
        <v>804</v>
      </c>
      <c r="C276" s="260">
        <v>243</v>
      </c>
      <c r="D276" s="260">
        <v>243</v>
      </c>
      <c r="E276" s="255"/>
      <c r="F276" s="255"/>
    </row>
    <row r="277" spans="1:6" x14ac:dyDescent="0.25">
      <c r="A277" s="259" t="s">
        <v>805</v>
      </c>
      <c r="B277" s="233" t="s">
        <v>806</v>
      </c>
      <c r="C277" s="260">
        <v>340</v>
      </c>
      <c r="D277" s="260">
        <v>340</v>
      </c>
      <c r="E277" s="255"/>
      <c r="F277" s="255"/>
    </row>
    <row r="278" spans="1:6" ht="25.5" x14ac:dyDescent="0.25">
      <c r="A278" s="259" t="s">
        <v>807</v>
      </c>
      <c r="B278" s="233" t="s">
        <v>808</v>
      </c>
      <c r="C278" s="260">
        <v>1280</v>
      </c>
      <c r="D278" s="260">
        <v>1280</v>
      </c>
      <c r="E278" s="255"/>
      <c r="F278" s="255"/>
    </row>
    <row r="279" spans="1:6" x14ac:dyDescent="0.25">
      <c r="A279" s="259" t="s">
        <v>809</v>
      </c>
      <c r="B279" s="233" t="s">
        <v>810</v>
      </c>
      <c r="C279" s="260">
        <v>20</v>
      </c>
      <c r="D279" s="260">
        <v>20</v>
      </c>
      <c r="E279" s="255"/>
      <c r="F279" s="255"/>
    </row>
    <row r="280" spans="1:6" x14ac:dyDescent="0.25">
      <c r="A280" s="259" t="s">
        <v>811</v>
      </c>
      <c r="B280" s="233" t="s">
        <v>812</v>
      </c>
      <c r="C280" s="260">
        <v>176</v>
      </c>
      <c r="D280" s="260">
        <v>176</v>
      </c>
      <c r="E280" s="255"/>
      <c r="F280" s="255"/>
    </row>
    <row r="281" spans="1:6" x14ac:dyDescent="0.25">
      <c r="A281" s="259" t="s">
        <v>813</v>
      </c>
      <c r="B281" s="233" t="s">
        <v>814</v>
      </c>
      <c r="C281" s="260">
        <v>952</v>
      </c>
      <c r="D281" s="260">
        <v>952</v>
      </c>
      <c r="E281" s="255"/>
      <c r="F281" s="255"/>
    </row>
    <row r="282" spans="1:6" x14ac:dyDescent="0.25">
      <c r="A282" s="259" t="s">
        <v>815</v>
      </c>
      <c r="B282" s="233" t="s">
        <v>816</v>
      </c>
      <c r="C282" s="260">
        <v>18</v>
      </c>
      <c r="D282" s="260">
        <v>18</v>
      </c>
      <c r="E282" s="255"/>
      <c r="F282" s="255"/>
    </row>
    <row r="283" spans="1:6" ht="38.25" x14ac:dyDescent="0.25">
      <c r="A283" s="259" t="s">
        <v>817</v>
      </c>
      <c r="B283" s="233" t="s">
        <v>818</v>
      </c>
      <c r="C283" s="260">
        <v>1520</v>
      </c>
      <c r="D283" s="260">
        <v>1520</v>
      </c>
      <c r="E283" s="255"/>
      <c r="F283" s="255"/>
    </row>
    <row r="284" spans="1:6" x14ac:dyDescent="0.25">
      <c r="A284" s="259" t="s">
        <v>819</v>
      </c>
      <c r="B284" s="233" t="s">
        <v>820</v>
      </c>
      <c r="C284" s="260">
        <v>43</v>
      </c>
      <c r="D284" s="260">
        <v>43</v>
      </c>
      <c r="E284" s="255"/>
      <c r="F284" s="255"/>
    </row>
    <row r="285" spans="1:6" x14ac:dyDescent="0.25">
      <c r="A285" s="259" t="s">
        <v>821</v>
      </c>
      <c r="B285" s="233" t="s">
        <v>822</v>
      </c>
      <c r="C285" s="260">
        <v>22</v>
      </c>
      <c r="D285" s="260">
        <v>22</v>
      </c>
      <c r="E285" s="255"/>
      <c r="F285" s="255"/>
    </row>
    <row r="286" spans="1:6" ht="25.5" x14ac:dyDescent="0.25">
      <c r="A286" s="259" t="s">
        <v>823</v>
      </c>
      <c r="B286" s="233" t="s">
        <v>824</v>
      </c>
      <c r="C286" s="260">
        <v>200</v>
      </c>
      <c r="D286" s="260">
        <v>200</v>
      </c>
      <c r="E286" s="255"/>
      <c r="F286" s="255"/>
    </row>
    <row r="287" spans="1:6" ht="25.5" x14ac:dyDescent="0.25">
      <c r="A287" s="259" t="s">
        <v>825</v>
      </c>
      <c r="B287" s="233" t="s">
        <v>826</v>
      </c>
      <c r="C287" s="260">
        <v>89</v>
      </c>
      <c r="D287" s="260">
        <v>89</v>
      </c>
      <c r="E287" s="255"/>
      <c r="F287" s="255"/>
    </row>
    <row r="288" spans="1:6" x14ac:dyDescent="0.25">
      <c r="A288" s="259" t="s">
        <v>827</v>
      </c>
      <c r="B288" s="233" t="s">
        <v>828</v>
      </c>
      <c r="C288" s="260">
        <v>203</v>
      </c>
      <c r="D288" s="260">
        <v>203</v>
      </c>
      <c r="E288" s="255"/>
      <c r="F288" s="255"/>
    </row>
    <row r="289" spans="1:6" x14ac:dyDescent="0.25">
      <c r="A289" s="259" t="s">
        <v>829</v>
      </c>
      <c r="B289" s="233" t="s">
        <v>830</v>
      </c>
      <c r="C289" s="260">
        <v>130</v>
      </c>
      <c r="D289" s="260">
        <v>130</v>
      </c>
      <c r="E289" s="255"/>
      <c r="F289" s="255"/>
    </row>
    <row r="290" spans="1:6" ht="25.5" x14ac:dyDescent="0.25">
      <c r="A290" s="259" t="s">
        <v>831</v>
      </c>
      <c r="B290" s="233" t="s">
        <v>832</v>
      </c>
      <c r="C290" s="260">
        <v>81</v>
      </c>
      <c r="D290" s="260">
        <v>81</v>
      </c>
      <c r="E290" s="255"/>
      <c r="F290" s="255"/>
    </row>
    <row r="291" spans="1:6" ht="25.5" x14ac:dyDescent="0.25">
      <c r="A291" s="259" t="s">
        <v>833</v>
      </c>
      <c r="B291" s="233" t="s">
        <v>834</v>
      </c>
      <c r="C291" s="260">
        <v>34</v>
      </c>
      <c r="D291" s="260">
        <v>34</v>
      </c>
      <c r="E291" s="255"/>
      <c r="F291" s="255"/>
    </row>
    <row r="292" spans="1:6" x14ac:dyDescent="0.25">
      <c r="A292" s="259" t="s">
        <v>835</v>
      </c>
      <c r="B292" s="233" t="s">
        <v>836</v>
      </c>
      <c r="C292" s="260">
        <v>277</v>
      </c>
      <c r="D292" s="260">
        <v>277</v>
      </c>
      <c r="E292" s="255"/>
      <c r="F292" s="255"/>
    </row>
    <row r="293" spans="1:6" x14ac:dyDescent="0.25">
      <c r="A293" s="259" t="s">
        <v>837</v>
      </c>
      <c r="B293" s="233" t="s">
        <v>838</v>
      </c>
      <c r="C293" s="260">
        <v>108</v>
      </c>
      <c r="D293" s="260">
        <v>108</v>
      </c>
      <c r="E293" s="255"/>
      <c r="F293" s="255"/>
    </row>
    <row r="294" spans="1:6" ht="38.25" x14ac:dyDescent="0.25">
      <c r="A294" s="259" t="s">
        <v>839</v>
      </c>
      <c r="B294" s="233" t="s">
        <v>840</v>
      </c>
      <c r="C294" s="260">
        <v>2006</v>
      </c>
      <c r="D294" s="260">
        <v>2006</v>
      </c>
      <c r="E294" s="255"/>
      <c r="F294" s="255"/>
    </row>
    <row r="295" spans="1:6" ht="38.25" x14ac:dyDescent="0.25">
      <c r="A295" s="259" t="s">
        <v>841</v>
      </c>
      <c r="B295" s="233" t="s">
        <v>842</v>
      </c>
      <c r="C295" s="260">
        <v>2065</v>
      </c>
      <c r="D295" s="260">
        <v>2065</v>
      </c>
      <c r="E295" s="255"/>
      <c r="F295" s="255"/>
    </row>
    <row r="296" spans="1:6" ht="25.5" x14ac:dyDescent="0.25">
      <c r="A296" s="259" t="s">
        <v>843</v>
      </c>
      <c r="B296" s="233" t="s">
        <v>844</v>
      </c>
      <c r="C296" s="260">
        <v>200</v>
      </c>
      <c r="D296" s="260">
        <v>200</v>
      </c>
      <c r="E296" s="255"/>
      <c r="F296" s="255"/>
    </row>
    <row r="297" spans="1:6" ht="25.5" x14ac:dyDescent="0.25">
      <c r="A297" s="259" t="s">
        <v>845</v>
      </c>
      <c r="B297" s="233" t="s">
        <v>846</v>
      </c>
      <c r="C297" s="260">
        <v>81</v>
      </c>
      <c r="D297" s="260">
        <v>81</v>
      </c>
      <c r="E297" s="255"/>
      <c r="F297" s="255"/>
    </row>
    <row r="298" spans="1:6" ht="25.5" x14ac:dyDescent="0.25">
      <c r="A298" s="259" t="s">
        <v>847</v>
      </c>
      <c r="B298" s="233" t="s">
        <v>848</v>
      </c>
      <c r="C298" s="260">
        <v>163</v>
      </c>
      <c r="D298" s="260">
        <v>163</v>
      </c>
      <c r="E298" s="255"/>
      <c r="F298" s="255"/>
    </row>
    <row r="299" spans="1:6" x14ac:dyDescent="0.25">
      <c r="A299" s="259" t="s">
        <v>849</v>
      </c>
      <c r="B299" s="233" t="s">
        <v>850</v>
      </c>
      <c r="C299" s="260">
        <v>26</v>
      </c>
      <c r="D299" s="260">
        <v>26</v>
      </c>
      <c r="E299" s="255"/>
      <c r="F299" s="255"/>
    </row>
    <row r="300" spans="1:6" ht="25.5" x14ac:dyDescent="0.25">
      <c r="A300" s="259" t="s">
        <v>851</v>
      </c>
      <c r="B300" s="233" t="s">
        <v>852</v>
      </c>
      <c r="C300" s="260">
        <v>255</v>
      </c>
      <c r="D300" s="260">
        <v>255</v>
      </c>
      <c r="E300" s="255"/>
      <c r="F300" s="255"/>
    </row>
    <row r="301" spans="1:6" x14ac:dyDescent="0.25">
      <c r="A301" s="259" t="s">
        <v>853</v>
      </c>
      <c r="B301" s="233" t="s">
        <v>854</v>
      </c>
      <c r="C301" s="260">
        <v>34</v>
      </c>
      <c r="D301" s="260">
        <v>34</v>
      </c>
      <c r="E301" s="255"/>
      <c r="F301" s="255"/>
    </row>
    <row r="302" spans="1:6" x14ac:dyDescent="0.25">
      <c r="A302" s="259" t="s">
        <v>855</v>
      </c>
      <c r="B302" s="233" t="s">
        <v>856</v>
      </c>
      <c r="C302" s="260">
        <v>223</v>
      </c>
      <c r="D302" s="260">
        <v>223</v>
      </c>
      <c r="E302" s="255"/>
      <c r="F302" s="255"/>
    </row>
    <row r="303" spans="1:6" x14ac:dyDescent="0.25">
      <c r="A303" s="259" t="s">
        <v>857</v>
      </c>
      <c r="B303" s="233" t="s">
        <v>858</v>
      </c>
      <c r="C303" s="260">
        <v>26</v>
      </c>
      <c r="D303" s="260">
        <v>26</v>
      </c>
      <c r="E303" s="255"/>
      <c r="F303" s="255"/>
    </row>
    <row r="304" spans="1:6" x14ac:dyDescent="0.25">
      <c r="A304" s="259" t="s">
        <v>859</v>
      </c>
      <c r="B304" s="233" t="s">
        <v>860</v>
      </c>
      <c r="C304" s="260">
        <v>207</v>
      </c>
      <c r="D304" s="260">
        <v>207</v>
      </c>
      <c r="E304" s="255"/>
      <c r="F304" s="255"/>
    </row>
    <row r="305" spans="1:6" ht="25.5" x14ac:dyDescent="0.25">
      <c r="A305" s="259" t="s">
        <v>861</v>
      </c>
      <c r="B305" s="233" t="s">
        <v>862</v>
      </c>
      <c r="C305" s="260">
        <v>84</v>
      </c>
      <c r="D305" s="260">
        <v>84</v>
      </c>
      <c r="E305" s="255"/>
      <c r="F305" s="255"/>
    </row>
    <row r="306" spans="1:6" ht="38.25" x14ac:dyDescent="0.25">
      <c r="A306" s="259" t="s">
        <v>863</v>
      </c>
      <c r="B306" s="233" t="s">
        <v>864</v>
      </c>
      <c r="C306" s="260">
        <v>2663</v>
      </c>
      <c r="D306" s="260">
        <v>2663</v>
      </c>
      <c r="E306" s="255"/>
      <c r="F306" s="255"/>
    </row>
    <row r="307" spans="1:6" x14ac:dyDescent="0.25">
      <c r="A307" s="259" t="s">
        <v>865</v>
      </c>
      <c r="B307" s="233" t="s">
        <v>866</v>
      </c>
      <c r="C307" s="260">
        <v>204</v>
      </c>
      <c r="D307" s="260">
        <v>204</v>
      </c>
      <c r="E307" s="255"/>
      <c r="F307" s="255"/>
    </row>
    <row r="308" spans="1:6" x14ac:dyDescent="0.25">
      <c r="A308" s="259" t="s">
        <v>867</v>
      </c>
      <c r="B308" s="233" t="s">
        <v>868</v>
      </c>
      <c r="C308" s="260">
        <v>26</v>
      </c>
      <c r="D308" s="260">
        <v>26</v>
      </c>
      <c r="E308" s="255"/>
      <c r="F308" s="255"/>
    </row>
    <row r="309" spans="1:6" ht="25.5" x14ac:dyDescent="0.25">
      <c r="A309" s="259" t="s">
        <v>869</v>
      </c>
      <c r="B309" s="233" t="s">
        <v>870</v>
      </c>
      <c r="C309" s="260">
        <v>297</v>
      </c>
      <c r="D309" s="260">
        <v>297</v>
      </c>
      <c r="E309" s="255"/>
      <c r="F309" s="255"/>
    </row>
    <row r="310" spans="1:6" x14ac:dyDescent="0.25">
      <c r="A310" s="259" t="s">
        <v>871</v>
      </c>
      <c r="B310" s="233" t="s">
        <v>872</v>
      </c>
      <c r="C310" s="260">
        <v>18</v>
      </c>
      <c r="D310" s="260">
        <v>18</v>
      </c>
      <c r="E310" s="255"/>
      <c r="F310" s="255"/>
    </row>
    <row r="311" spans="1:6" x14ac:dyDescent="0.25">
      <c r="A311" s="259" t="s">
        <v>873</v>
      </c>
      <c r="B311" s="233" t="s">
        <v>874</v>
      </c>
      <c r="C311" s="260">
        <v>119</v>
      </c>
      <c r="D311" s="260">
        <v>119</v>
      </c>
      <c r="E311" s="255"/>
      <c r="F311" s="255"/>
    </row>
    <row r="312" spans="1:6" x14ac:dyDescent="0.25">
      <c r="A312" s="259" t="s">
        <v>875</v>
      </c>
      <c r="B312" s="233" t="s">
        <v>876</v>
      </c>
      <c r="C312" s="260">
        <v>18</v>
      </c>
      <c r="D312" s="260">
        <v>18</v>
      </c>
      <c r="E312" s="255"/>
      <c r="F312" s="255"/>
    </row>
    <row r="313" spans="1:6" x14ac:dyDescent="0.25">
      <c r="A313" s="259" t="s">
        <v>877</v>
      </c>
      <c r="B313" s="233" t="s">
        <v>878</v>
      </c>
      <c r="C313" s="260">
        <v>26</v>
      </c>
      <c r="D313" s="260">
        <v>26</v>
      </c>
      <c r="E313" s="255"/>
      <c r="F313" s="255"/>
    </row>
    <row r="314" spans="1:6" ht="25.5" x14ac:dyDescent="0.25">
      <c r="A314" s="259" t="s">
        <v>879</v>
      </c>
      <c r="B314" s="233" t="s">
        <v>880</v>
      </c>
      <c r="C314" s="260">
        <v>1528</v>
      </c>
      <c r="D314" s="260">
        <v>1528</v>
      </c>
      <c r="E314" s="255"/>
      <c r="F314" s="255"/>
    </row>
    <row r="315" spans="1:6" ht="25.5" x14ac:dyDescent="0.25">
      <c r="A315" s="259" t="s">
        <v>881</v>
      </c>
      <c r="B315" s="233" t="s">
        <v>882</v>
      </c>
      <c r="C315" s="260">
        <v>1520</v>
      </c>
      <c r="D315" s="260">
        <v>1520</v>
      </c>
      <c r="E315" s="255"/>
      <c r="F315" s="255"/>
    </row>
    <row r="316" spans="1:6" x14ac:dyDescent="0.25">
      <c r="A316" s="259" t="s">
        <v>883</v>
      </c>
      <c r="B316" s="233" t="s">
        <v>884</v>
      </c>
      <c r="C316" s="260">
        <v>140</v>
      </c>
      <c r="D316" s="260">
        <v>140</v>
      </c>
      <c r="E316" s="255"/>
      <c r="F316" s="255"/>
    </row>
    <row r="317" spans="1:6" ht="25.5" x14ac:dyDescent="0.25">
      <c r="A317" s="259" t="s">
        <v>885</v>
      </c>
      <c r="B317" s="233" t="s">
        <v>886</v>
      </c>
      <c r="C317" s="260">
        <v>165</v>
      </c>
      <c r="D317" s="260">
        <v>165</v>
      </c>
      <c r="E317" s="255"/>
      <c r="F317" s="255"/>
    </row>
    <row r="318" spans="1:6" ht="25.5" x14ac:dyDescent="0.25">
      <c r="A318" s="259" t="s">
        <v>887</v>
      </c>
      <c r="B318" s="233" t="s">
        <v>888</v>
      </c>
      <c r="C318" s="260">
        <v>159</v>
      </c>
      <c r="D318" s="260">
        <v>159</v>
      </c>
      <c r="E318" s="255"/>
      <c r="F318" s="255"/>
    </row>
    <row r="319" spans="1:6" x14ac:dyDescent="0.25">
      <c r="A319" s="259" t="s">
        <v>889</v>
      </c>
      <c r="B319" s="233" t="s">
        <v>890</v>
      </c>
      <c r="C319" s="260">
        <v>53</v>
      </c>
      <c r="D319" s="260">
        <v>53</v>
      </c>
      <c r="E319" s="255"/>
      <c r="F319" s="255"/>
    </row>
    <row r="320" spans="1:6" ht="25.5" x14ac:dyDescent="0.25">
      <c r="A320" s="259" t="s">
        <v>891</v>
      </c>
      <c r="B320" s="233" t="s">
        <v>892</v>
      </c>
      <c r="C320" s="260">
        <v>1870</v>
      </c>
      <c r="D320" s="260">
        <v>1870</v>
      </c>
      <c r="E320" s="255"/>
      <c r="F320" s="255"/>
    </row>
    <row r="321" spans="1:6" x14ac:dyDescent="0.25">
      <c r="A321" s="259" t="s">
        <v>893</v>
      </c>
      <c r="B321" s="233" t="s">
        <v>894</v>
      </c>
      <c r="C321" s="260">
        <v>24</v>
      </c>
      <c r="D321" s="260">
        <v>24</v>
      </c>
      <c r="E321" s="255"/>
      <c r="F321" s="255"/>
    </row>
    <row r="322" spans="1:6" x14ac:dyDescent="0.25">
      <c r="A322" s="259" t="s">
        <v>895</v>
      </c>
      <c r="B322" s="233" t="s">
        <v>896</v>
      </c>
      <c r="C322" s="260">
        <v>22</v>
      </c>
      <c r="D322" s="260">
        <v>22</v>
      </c>
      <c r="E322" s="255"/>
      <c r="F322" s="255"/>
    </row>
    <row r="323" spans="1:6" ht="25.5" x14ac:dyDescent="0.25">
      <c r="A323" s="259" t="s">
        <v>897</v>
      </c>
      <c r="B323" s="233" t="s">
        <v>898</v>
      </c>
      <c r="C323" s="260">
        <v>122</v>
      </c>
      <c r="D323" s="260">
        <v>122</v>
      </c>
      <c r="E323" s="255"/>
      <c r="F323" s="255"/>
    </row>
    <row r="324" spans="1:6" ht="38.25" x14ac:dyDescent="0.25">
      <c r="A324" s="259" t="s">
        <v>899</v>
      </c>
      <c r="B324" s="233" t="s">
        <v>900</v>
      </c>
      <c r="C324" s="260">
        <v>1730</v>
      </c>
      <c r="D324" s="260">
        <v>1730</v>
      </c>
      <c r="E324" s="255"/>
      <c r="F324" s="255"/>
    </row>
    <row r="325" spans="1:6" x14ac:dyDescent="0.25">
      <c r="A325" s="259" t="s">
        <v>901</v>
      </c>
      <c r="B325" s="233" t="s">
        <v>902</v>
      </c>
      <c r="C325" s="260">
        <v>234</v>
      </c>
      <c r="D325" s="260">
        <v>234</v>
      </c>
      <c r="E325" s="255"/>
      <c r="F325" s="255"/>
    </row>
    <row r="326" spans="1:6" ht="25.5" x14ac:dyDescent="0.25">
      <c r="A326" s="259" t="s">
        <v>903</v>
      </c>
      <c r="B326" s="233" t="s">
        <v>904</v>
      </c>
      <c r="C326" s="260">
        <v>184</v>
      </c>
      <c r="D326" s="260">
        <v>184</v>
      </c>
      <c r="E326" s="255"/>
      <c r="F326" s="255"/>
    </row>
    <row r="327" spans="1:6" ht="25.5" x14ac:dyDescent="0.25">
      <c r="A327" s="259" t="s">
        <v>905</v>
      </c>
      <c r="B327" s="233" t="s">
        <v>906</v>
      </c>
      <c r="C327" s="260">
        <v>159</v>
      </c>
      <c r="D327" s="260">
        <v>159</v>
      </c>
      <c r="E327" s="255"/>
      <c r="F327" s="255"/>
    </row>
    <row r="328" spans="1:6" x14ac:dyDescent="0.25">
      <c r="A328" s="259" t="s">
        <v>907</v>
      </c>
      <c r="B328" s="233" t="s">
        <v>908</v>
      </c>
      <c r="C328" s="260">
        <v>26</v>
      </c>
      <c r="D328" s="260">
        <v>26</v>
      </c>
      <c r="E328" s="255"/>
      <c r="F328" s="255"/>
    </row>
    <row r="329" spans="1:6" ht="25.5" x14ac:dyDescent="0.25">
      <c r="A329" s="259" t="s">
        <v>909</v>
      </c>
      <c r="B329" s="233" t="s">
        <v>910</v>
      </c>
      <c r="C329" s="260">
        <v>263</v>
      </c>
      <c r="D329" s="260">
        <v>263</v>
      </c>
      <c r="E329" s="255"/>
      <c r="F329" s="255"/>
    </row>
    <row r="330" spans="1:6" x14ac:dyDescent="0.25">
      <c r="A330" s="259" t="s">
        <v>911</v>
      </c>
      <c r="B330" s="233" t="s">
        <v>912</v>
      </c>
      <c r="C330" s="260">
        <v>24</v>
      </c>
      <c r="D330" s="260">
        <v>24</v>
      </c>
      <c r="E330" s="255"/>
      <c r="F330" s="255"/>
    </row>
    <row r="331" spans="1:6" ht="25.5" x14ac:dyDescent="0.25">
      <c r="A331" s="259" t="s">
        <v>913</v>
      </c>
      <c r="B331" s="233" t="s">
        <v>914</v>
      </c>
      <c r="C331" s="260">
        <v>184</v>
      </c>
      <c r="D331" s="260">
        <v>184</v>
      </c>
      <c r="E331" s="255"/>
      <c r="F331" s="255"/>
    </row>
    <row r="332" spans="1:6" ht="25.5" x14ac:dyDescent="0.25">
      <c r="A332" s="259" t="s">
        <v>915</v>
      </c>
      <c r="B332" s="233" t="s">
        <v>916</v>
      </c>
      <c r="C332" s="260">
        <v>263</v>
      </c>
      <c r="D332" s="260">
        <v>263</v>
      </c>
      <c r="E332" s="255"/>
      <c r="F332" s="255"/>
    </row>
    <row r="333" spans="1:6" ht="25.5" x14ac:dyDescent="0.25">
      <c r="A333" s="259" t="s">
        <v>917</v>
      </c>
      <c r="B333" s="233" t="s">
        <v>918</v>
      </c>
      <c r="C333" s="260">
        <v>263</v>
      </c>
      <c r="D333" s="260">
        <v>263</v>
      </c>
      <c r="E333" s="255"/>
      <c r="F333" s="255"/>
    </row>
    <row r="334" spans="1:6" ht="25.5" x14ac:dyDescent="0.25">
      <c r="A334" s="259" t="s">
        <v>919</v>
      </c>
      <c r="B334" s="233" t="s">
        <v>920</v>
      </c>
      <c r="C334" s="260">
        <v>134</v>
      </c>
      <c r="D334" s="260">
        <v>134</v>
      </c>
      <c r="E334" s="255"/>
      <c r="F334" s="255"/>
    </row>
    <row r="335" spans="1:6" x14ac:dyDescent="0.25">
      <c r="A335" s="259" t="s">
        <v>921</v>
      </c>
      <c r="B335" s="233" t="s">
        <v>922</v>
      </c>
      <c r="C335" s="260">
        <v>94</v>
      </c>
      <c r="D335" s="260">
        <v>94</v>
      </c>
      <c r="E335" s="255"/>
      <c r="F335" s="255"/>
    </row>
    <row r="336" spans="1:6" x14ac:dyDescent="0.25">
      <c r="A336" s="259" t="s">
        <v>923</v>
      </c>
      <c r="B336" s="233" t="s">
        <v>924</v>
      </c>
      <c r="C336" s="260">
        <v>18</v>
      </c>
      <c r="D336" s="260">
        <v>18</v>
      </c>
      <c r="E336" s="255"/>
      <c r="F336" s="255"/>
    </row>
    <row r="337" spans="1:6" ht="25.5" x14ac:dyDescent="0.25">
      <c r="A337" s="259" t="s">
        <v>925</v>
      </c>
      <c r="B337" s="233" t="s">
        <v>926</v>
      </c>
      <c r="C337" s="260">
        <v>1738</v>
      </c>
      <c r="D337" s="260">
        <v>1738</v>
      </c>
      <c r="E337" s="255"/>
      <c r="F337" s="255"/>
    </row>
    <row r="338" spans="1:6" x14ac:dyDescent="0.25">
      <c r="A338" s="259" t="s">
        <v>927</v>
      </c>
      <c r="B338" s="233" t="s">
        <v>928</v>
      </c>
      <c r="C338" s="260">
        <v>90</v>
      </c>
      <c r="D338" s="260">
        <v>90</v>
      </c>
      <c r="E338" s="255"/>
      <c r="F338" s="255"/>
    </row>
    <row r="339" spans="1:6" ht="25.5" x14ac:dyDescent="0.25">
      <c r="A339" s="259" t="s">
        <v>929</v>
      </c>
      <c r="B339" s="233" t="s">
        <v>930</v>
      </c>
      <c r="C339" s="260">
        <v>263</v>
      </c>
      <c r="D339" s="260">
        <v>263</v>
      </c>
      <c r="E339" s="255"/>
      <c r="F339" s="255"/>
    </row>
    <row r="340" spans="1:6" x14ac:dyDescent="0.25">
      <c r="A340" s="259" t="s">
        <v>931</v>
      </c>
      <c r="B340" s="233" t="s">
        <v>932</v>
      </c>
      <c r="C340" s="260">
        <v>26</v>
      </c>
      <c r="D340" s="260">
        <v>26</v>
      </c>
      <c r="E340" s="255"/>
      <c r="F340" s="255"/>
    </row>
    <row r="341" spans="1:6" ht="25.5" x14ac:dyDescent="0.25">
      <c r="A341" s="259" t="s">
        <v>933</v>
      </c>
      <c r="B341" s="233" t="s">
        <v>934</v>
      </c>
      <c r="C341" s="260">
        <v>127</v>
      </c>
      <c r="D341" s="260">
        <v>127</v>
      </c>
      <c r="E341" s="255"/>
      <c r="F341" s="255"/>
    </row>
    <row r="342" spans="1:6" ht="38.25" x14ac:dyDescent="0.25">
      <c r="A342" s="259" t="s">
        <v>935</v>
      </c>
      <c r="B342" s="233" t="s">
        <v>936</v>
      </c>
      <c r="C342" s="260">
        <v>2006</v>
      </c>
      <c r="D342" s="260">
        <v>2006</v>
      </c>
      <c r="E342" s="255"/>
      <c r="F342" s="255"/>
    </row>
    <row r="343" spans="1:6" x14ac:dyDescent="0.25">
      <c r="A343" s="259" t="s">
        <v>937</v>
      </c>
      <c r="B343" s="233" t="s">
        <v>938</v>
      </c>
      <c r="C343" s="260">
        <v>83</v>
      </c>
      <c r="D343" s="260">
        <v>83</v>
      </c>
      <c r="E343" s="255"/>
      <c r="F343" s="255"/>
    </row>
    <row r="344" spans="1:6" ht="25.5" x14ac:dyDescent="0.25">
      <c r="A344" s="259" t="s">
        <v>939</v>
      </c>
      <c r="B344" s="233" t="s">
        <v>940</v>
      </c>
      <c r="C344" s="260">
        <v>200</v>
      </c>
      <c r="D344" s="260">
        <v>200</v>
      </c>
      <c r="E344" s="255"/>
      <c r="F344" s="255"/>
    </row>
    <row r="345" spans="1:6" x14ac:dyDescent="0.25">
      <c r="A345" s="259" t="s">
        <v>941</v>
      </c>
      <c r="B345" s="233" t="s">
        <v>942</v>
      </c>
      <c r="C345" s="260">
        <v>26</v>
      </c>
      <c r="D345" s="260">
        <v>26</v>
      </c>
      <c r="E345" s="255"/>
      <c r="F345" s="255"/>
    </row>
    <row r="346" spans="1:6" ht="25.5" x14ac:dyDescent="0.25">
      <c r="A346" s="259" t="s">
        <v>943</v>
      </c>
      <c r="B346" s="233" t="s">
        <v>944</v>
      </c>
      <c r="C346" s="260">
        <v>26</v>
      </c>
      <c r="D346" s="260">
        <v>26</v>
      </c>
      <c r="E346" s="255"/>
      <c r="F346" s="255"/>
    </row>
    <row r="347" spans="1:6" x14ac:dyDescent="0.25">
      <c r="A347" s="259" t="s">
        <v>945</v>
      </c>
      <c r="B347" s="233" t="s">
        <v>946</v>
      </c>
      <c r="C347" s="260">
        <v>26</v>
      </c>
      <c r="D347" s="260">
        <v>26</v>
      </c>
      <c r="E347" s="255"/>
      <c r="F347" s="255"/>
    </row>
    <row r="348" spans="1:6" x14ac:dyDescent="0.25">
      <c r="A348" s="259" t="s">
        <v>947</v>
      </c>
      <c r="B348" s="233" t="s">
        <v>948</v>
      </c>
      <c r="C348" s="260">
        <v>47</v>
      </c>
      <c r="D348" s="260">
        <v>47</v>
      </c>
      <c r="E348" s="255"/>
      <c r="F348" s="255"/>
    </row>
    <row r="349" spans="1:6" x14ac:dyDescent="0.25">
      <c r="A349" s="259" t="s">
        <v>949</v>
      </c>
      <c r="B349" s="233" t="s">
        <v>950</v>
      </c>
      <c r="C349" s="260">
        <v>37</v>
      </c>
      <c r="D349" s="260">
        <v>37</v>
      </c>
      <c r="E349" s="255"/>
      <c r="F349" s="255"/>
    </row>
    <row r="350" spans="1:6" x14ac:dyDescent="0.25">
      <c r="A350" s="259" t="s">
        <v>951</v>
      </c>
      <c r="B350" s="233" t="s">
        <v>952</v>
      </c>
      <c r="C350" s="260">
        <v>33</v>
      </c>
      <c r="D350" s="260">
        <v>33</v>
      </c>
      <c r="E350" s="255"/>
      <c r="F350" s="255"/>
    </row>
    <row r="351" spans="1:6" ht="25.5" x14ac:dyDescent="0.25">
      <c r="A351" s="259" t="s">
        <v>953</v>
      </c>
      <c r="B351" s="233" t="s">
        <v>954</v>
      </c>
      <c r="C351" s="260">
        <v>2530</v>
      </c>
      <c r="D351" s="260">
        <v>2530</v>
      </c>
      <c r="E351" s="255"/>
      <c r="F351" s="255"/>
    </row>
    <row r="352" spans="1:6" x14ac:dyDescent="0.25">
      <c r="A352" s="259" t="s">
        <v>955</v>
      </c>
      <c r="B352" s="233" t="s">
        <v>956</v>
      </c>
      <c r="C352" s="260">
        <v>26</v>
      </c>
      <c r="D352" s="260">
        <v>26</v>
      </c>
      <c r="E352" s="255"/>
      <c r="F352" s="255"/>
    </row>
    <row r="353" spans="1:6" x14ac:dyDescent="0.25">
      <c r="A353" s="259" t="s">
        <v>957</v>
      </c>
      <c r="B353" s="233" t="s">
        <v>958</v>
      </c>
      <c r="C353" s="260">
        <v>24</v>
      </c>
      <c r="D353" s="260">
        <v>24</v>
      </c>
      <c r="E353" s="255"/>
      <c r="F353" s="255"/>
    </row>
    <row r="354" spans="1:6" ht="38.25" x14ac:dyDescent="0.25">
      <c r="A354" s="259" t="s">
        <v>959</v>
      </c>
      <c r="B354" s="233" t="s">
        <v>960</v>
      </c>
      <c r="C354" s="260">
        <v>2013</v>
      </c>
      <c r="D354" s="260">
        <v>2013</v>
      </c>
      <c r="E354" s="255"/>
      <c r="F354" s="255"/>
    </row>
    <row r="355" spans="1:6" ht="25.5" x14ac:dyDescent="0.25">
      <c r="A355" s="259" t="s">
        <v>961</v>
      </c>
      <c r="B355" s="233" t="s">
        <v>962</v>
      </c>
      <c r="C355" s="260">
        <v>169</v>
      </c>
      <c r="D355" s="260">
        <v>169</v>
      </c>
      <c r="E355" s="255"/>
      <c r="F355" s="255"/>
    </row>
    <row r="356" spans="1:6" x14ac:dyDescent="0.25">
      <c r="A356" s="259" t="s">
        <v>963</v>
      </c>
      <c r="B356" s="233" t="s">
        <v>964</v>
      </c>
      <c r="C356" s="260">
        <v>141</v>
      </c>
      <c r="D356" s="260">
        <v>141</v>
      </c>
      <c r="E356" s="255"/>
      <c r="F356" s="255"/>
    </row>
    <row r="357" spans="1:6" x14ac:dyDescent="0.25">
      <c r="A357" s="259" t="s">
        <v>965</v>
      </c>
      <c r="B357" s="233" t="s">
        <v>966</v>
      </c>
      <c r="C357" s="260">
        <v>98</v>
      </c>
      <c r="D357" s="260">
        <v>98</v>
      </c>
      <c r="E357" s="255"/>
      <c r="F357" s="255"/>
    </row>
    <row r="358" spans="1:6" x14ac:dyDescent="0.25">
      <c r="A358" s="259" t="s">
        <v>967</v>
      </c>
      <c r="B358" s="233" t="s">
        <v>968</v>
      </c>
      <c r="C358" s="260">
        <v>33</v>
      </c>
      <c r="D358" s="260">
        <v>33</v>
      </c>
      <c r="E358" s="255"/>
      <c r="F358" s="255"/>
    </row>
    <row r="359" spans="1:6" x14ac:dyDescent="0.25">
      <c r="A359" s="259" t="s">
        <v>969</v>
      </c>
      <c r="B359" s="233" t="s">
        <v>970</v>
      </c>
      <c r="C359" s="260">
        <v>26</v>
      </c>
      <c r="D359" s="260">
        <v>26</v>
      </c>
      <c r="E359" s="255"/>
      <c r="F359" s="255"/>
    </row>
    <row r="360" spans="1:6" x14ac:dyDescent="0.25">
      <c r="A360" s="259" t="s">
        <v>971</v>
      </c>
      <c r="B360" s="233" t="s">
        <v>972</v>
      </c>
      <c r="C360" s="260">
        <v>26</v>
      </c>
      <c r="D360" s="260">
        <v>26</v>
      </c>
      <c r="E360" s="255"/>
      <c r="F360" s="255"/>
    </row>
    <row r="361" spans="1:6" ht="25.5" x14ac:dyDescent="0.25">
      <c r="A361" s="259" t="s">
        <v>973</v>
      </c>
      <c r="B361" s="233" t="s">
        <v>974</v>
      </c>
      <c r="C361" s="260">
        <v>1730</v>
      </c>
      <c r="D361" s="260">
        <v>1730</v>
      </c>
      <c r="E361" s="255"/>
      <c r="F361" s="255"/>
    </row>
    <row r="362" spans="1:6" x14ac:dyDescent="0.25">
      <c r="A362" s="259" t="s">
        <v>975</v>
      </c>
      <c r="B362" s="233" t="s">
        <v>976</v>
      </c>
      <c r="C362" s="260">
        <v>84</v>
      </c>
      <c r="D362" s="260">
        <v>84</v>
      </c>
      <c r="E362" s="255"/>
      <c r="F362" s="255"/>
    </row>
    <row r="363" spans="1:6" x14ac:dyDescent="0.25">
      <c r="A363" s="259" t="s">
        <v>977</v>
      </c>
      <c r="B363" s="233" t="s">
        <v>978</v>
      </c>
      <c r="C363" s="260">
        <v>21</v>
      </c>
      <c r="D363" s="260">
        <v>21</v>
      </c>
      <c r="E363" s="255"/>
      <c r="F363" s="255"/>
    </row>
    <row r="364" spans="1:6" x14ac:dyDescent="0.25">
      <c r="A364" s="259" t="s">
        <v>979</v>
      </c>
      <c r="B364" s="233" t="s">
        <v>980</v>
      </c>
      <c r="C364" s="260">
        <v>81</v>
      </c>
      <c r="D364" s="260">
        <v>81</v>
      </c>
      <c r="E364" s="255"/>
      <c r="F364" s="255"/>
    </row>
    <row r="365" spans="1:6" x14ac:dyDescent="0.25">
      <c r="A365" s="259" t="s">
        <v>981</v>
      </c>
      <c r="B365" s="233" t="s">
        <v>982</v>
      </c>
      <c r="C365" s="260">
        <v>1834</v>
      </c>
      <c r="D365" s="260">
        <v>1834</v>
      </c>
      <c r="E365" s="255"/>
      <c r="F365" s="255"/>
    </row>
    <row r="366" spans="1:6" ht="25.5" x14ac:dyDescent="0.25">
      <c r="A366" s="259" t="s">
        <v>983</v>
      </c>
      <c r="B366" s="233" t="s">
        <v>984</v>
      </c>
      <c r="C366" s="260">
        <v>263</v>
      </c>
      <c r="D366" s="260">
        <v>263</v>
      </c>
      <c r="E366" s="255"/>
      <c r="F366" s="255"/>
    </row>
    <row r="367" spans="1:6" x14ac:dyDescent="0.25">
      <c r="A367" s="259" t="s">
        <v>985</v>
      </c>
      <c r="B367" s="233" t="s">
        <v>986</v>
      </c>
      <c r="C367" s="260">
        <v>33</v>
      </c>
      <c r="D367" s="260">
        <v>33</v>
      </c>
      <c r="E367" s="255"/>
      <c r="F367" s="255"/>
    </row>
    <row r="368" spans="1:6" x14ac:dyDescent="0.25">
      <c r="A368" s="259" t="s">
        <v>987</v>
      </c>
      <c r="B368" s="233" t="s">
        <v>988</v>
      </c>
      <c r="C368" s="260">
        <v>26</v>
      </c>
      <c r="D368" s="260">
        <v>26</v>
      </c>
      <c r="E368" s="255"/>
      <c r="F368" s="255"/>
    </row>
    <row r="369" spans="1:8" x14ac:dyDescent="0.25">
      <c r="A369" s="259" t="s">
        <v>989</v>
      </c>
      <c r="B369" s="233" t="s">
        <v>990</v>
      </c>
      <c r="C369" s="260">
        <v>26</v>
      </c>
      <c r="D369" s="260">
        <v>26</v>
      </c>
      <c r="E369" s="255"/>
      <c r="F369" s="255"/>
    </row>
    <row r="370" spans="1:8" ht="25.5" x14ac:dyDescent="0.25">
      <c r="A370" s="259" t="s">
        <v>991</v>
      </c>
      <c r="B370" s="233" t="s">
        <v>992</v>
      </c>
      <c r="C370" s="260">
        <v>1397</v>
      </c>
      <c r="D370" s="260">
        <v>1397</v>
      </c>
      <c r="E370" s="255"/>
      <c r="F370" s="255"/>
    </row>
    <row r="371" spans="1:8" x14ac:dyDescent="0.25">
      <c r="A371" s="259" t="s">
        <v>993</v>
      </c>
      <c r="B371" s="233" t="s">
        <v>994</v>
      </c>
      <c r="C371" s="260">
        <v>26</v>
      </c>
      <c r="D371" s="260">
        <v>26</v>
      </c>
      <c r="E371" s="255"/>
      <c r="F371" s="255"/>
    </row>
    <row r="372" spans="1:8" x14ac:dyDescent="0.25">
      <c r="A372" s="259" t="s">
        <v>995</v>
      </c>
      <c r="B372" s="233" t="s">
        <v>996</v>
      </c>
      <c r="C372" s="260">
        <v>22</v>
      </c>
      <c r="D372" s="260">
        <v>22</v>
      </c>
      <c r="E372" s="255"/>
      <c r="F372" s="255"/>
    </row>
    <row r="373" spans="1:8" x14ac:dyDescent="0.25">
      <c r="A373" s="259" t="s">
        <v>997</v>
      </c>
      <c r="B373" s="233" t="s">
        <v>998</v>
      </c>
      <c r="C373" s="260">
        <v>20</v>
      </c>
      <c r="D373" s="260">
        <v>20</v>
      </c>
      <c r="E373" s="255"/>
      <c r="F373" s="255"/>
    </row>
    <row r="374" spans="1:8" s="250" customFormat="1" ht="25.5" x14ac:dyDescent="0.25">
      <c r="A374" s="262" t="s">
        <v>999</v>
      </c>
      <c r="B374" s="233" t="s">
        <v>1000</v>
      </c>
      <c r="C374" s="260">
        <v>365</v>
      </c>
      <c r="D374" s="260">
        <v>365</v>
      </c>
      <c r="E374" s="255"/>
      <c r="F374" s="255"/>
      <c r="G374" s="214"/>
      <c r="H374" s="214"/>
    </row>
    <row r="375" spans="1:8" x14ac:dyDescent="0.25">
      <c r="A375" s="262" t="s">
        <v>1001</v>
      </c>
      <c r="B375" s="233" t="s">
        <v>1002</v>
      </c>
      <c r="C375" s="236">
        <v>145</v>
      </c>
      <c r="D375" s="236">
        <v>145</v>
      </c>
      <c r="E375" s="255"/>
      <c r="F375" s="255"/>
    </row>
    <row r="376" spans="1:8" ht="25.5" x14ac:dyDescent="0.25">
      <c r="A376" s="262" t="s">
        <v>1003</v>
      </c>
      <c r="B376" s="233" t="s">
        <v>1004</v>
      </c>
      <c r="C376" s="236">
        <v>139</v>
      </c>
      <c r="D376" s="236">
        <v>139</v>
      </c>
      <c r="E376" s="255"/>
      <c r="F376" s="255"/>
    </row>
    <row r="377" spans="1:8" x14ac:dyDescent="0.25">
      <c r="A377" s="262" t="s">
        <v>1005</v>
      </c>
      <c r="B377" s="233" t="s">
        <v>1006</v>
      </c>
      <c r="C377" s="236">
        <v>137</v>
      </c>
      <c r="D377" s="236">
        <v>137</v>
      </c>
      <c r="E377" s="255"/>
      <c r="F377" s="255"/>
    </row>
    <row r="378" spans="1:8" ht="25.5" x14ac:dyDescent="0.25">
      <c r="A378" s="262" t="s">
        <v>1007</v>
      </c>
      <c r="B378" s="233" t="s">
        <v>1008</v>
      </c>
      <c r="C378" s="236">
        <v>46</v>
      </c>
      <c r="D378" s="236">
        <v>46</v>
      </c>
      <c r="E378" s="255"/>
      <c r="F378" s="255"/>
    </row>
    <row r="379" spans="1:8" x14ac:dyDescent="0.25">
      <c r="A379" s="262" t="s">
        <v>1009</v>
      </c>
      <c r="B379" s="233" t="s">
        <v>1010</v>
      </c>
      <c r="C379" s="236">
        <v>40</v>
      </c>
      <c r="D379" s="236">
        <v>40</v>
      </c>
      <c r="E379" s="255"/>
      <c r="F379" s="255"/>
    </row>
    <row r="380" spans="1:8" x14ac:dyDescent="0.25">
      <c r="A380" s="262" t="s">
        <v>1011</v>
      </c>
      <c r="B380" s="233" t="s">
        <v>1012</v>
      </c>
      <c r="C380" s="236">
        <v>26</v>
      </c>
      <c r="D380" s="236">
        <v>26</v>
      </c>
      <c r="E380" s="255"/>
      <c r="F380" s="255"/>
    </row>
    <row r="381" spans="1:8" x14ac:dyDescent="0.25">
      <c r="A381" s="262" t="s">
        <v>1013</v>
      </c>
      <c r="B381" s="233" t="s">
        <v>1014</v>
      </c>
      <c r="C381" s="236">
        <v>26</v>
      </c>
      <c r="D381" s="236">
        <v>26</v>
      </c>
      <c r="E381" s="255"/>
      <c r="F381" s="255"/>
    </row>
    <row r="382" spans="1:8" x14ac:dyDescent="0.25">
      <c r="A382" s="262" t="s">
        <v>1015</v>
      </c>
      <c r="B382" s="233" t="s">
        <v>1016</v>
      </c>
      <c r="C382" s="236">
        <v>26</v>
      </c>
      <c r="D382" s="236">
        <v>26</v>
      </c>
      <c r="E382" s="255"/>
      <c r="F382" s="255"/>
    </row>
    <row r="383" spans="1:8" ht="25.5" x14ac:dyDescent="0.25">
      <c r="A383" s="262" t="s">
        <v>1017</v>
      </c>
      <c r="B383" s="233" t="s">
        <v>1018</v>
      </c>
      <c r="C383" s="236">
        <v>26</v>
      </c>
      <c r="D383" s="236">
        <v>26</v>
      </c>
      <c r="E383" s="255"/>
      <c r="F383" s="255"/>
    </row>
    <row r="384" spans="1:8" x14ac:dyDescent="0.25">
      <c r="A384" s="262" t="s">
        <v>1019</v>
      </c>
      <c r="B384" s="233" t="s">
        <v>1020</v>
      </c>
      <c r="C384" s="236">
        <v>26</v>
      </c>
      <c r="D384" s="236">
        <v>26</v>
      </c>
      <c r="E384" s="255"/>
      <c r="F384" s="255"/>
    </row>
    <row r="385" spans="1:6" x14ac:dyDescent="0.25">
      <c r="A385" s="262" t="s">
        <v>1021</v>
      </c>
      <c r="B385" s="233" t="s">
        <v>1022</v>
      </c>
      <c r="C385" s="236">
        <v>26</v>
      </c>
      <c r="D385" s="236">
        <v>26</v>
      </c>
      <c r="E385" s="255"/>
      <c r="F385" s="255"/>
    </row>
    <row r="386" spans="1:6" x14ac:dyDescent="0.25">
      <c r="A386" s="262" t="s">
        <v>1023</v>
      </c>
      <c r="B386" s="233" t="s">
        <v>1024</v>
      </c>
      <c r="C386" s="236">
        <v>25</v>
      </c>
      <c r="D386" s="236">
        <v>25</v>
      </c>
      <c r="E386" s="255"/>
      <c r="F386" s="255"/>
    </row>
    <row r="387" spans="1:6" ht="25.5" x14ac:dyDescent="0.25">
      <c r="A387" s="262" t="s">
        <v>1025</v>
      </c>
      <c r="B387" s="233" t="s">
        <v>1026</v>
      </c>
      <c r="C387" s="236">
        <v>263</v>
      </c>
      <c r="D387" s="236">
        <v>263</v>
      </c>
      <c r="E387" s="255"/>
      <c r="F387" s="255"/>
    </row>
    <row r="388" spans="1:6" x14ac:dyDescent="0.25">
      <c r="A388" s="262" t="s">
        <v>1027</v>
      </c>
      <c r="B388" s="233" t="s">
        <v>1028</v>
      </c>
      <c r="C388" s="236">
        <v>89</v>
      </c>
      <c r="D388" s="236">
        <v>89</v>
      </c>
      <c r="E388" s="255"/>
      <c r="F388" s="255"/>
    </row>
    <row r="389" spans="1:6" x14ac:dyDescent="0.25">
      <c r="A389" s="262" t="s">
        <v>1029</v>
      </c>
      <c r="B389" s="233" t="s">
        <v>1030</v>
      </c>
      <c r="C389" s="236">
        <v>84</v>
      </c>
      <c r="D389" s="236">
        <v>84</v>
      </c>
      <c r="E389" s="255"/>
      <c r="F389" s="255"/>
    </row>
    <row r="390" spans="1:6" x14ac:dyDescent="0.25">
      <c r="A390" s="262" t="s">
        <v>1031</v>
      </c>
      <c r="B390" s="233" t="s">
        <v>1032</v>
      </c>
      <c r="C390" s="236">
        <v>74</v>
      </c>
      <c r="D390" s="236">
        <v>74</v>
      </c>
      <c r="E390" s="255"/>
      <c r="F390" s="255"/>
    </row>
    <row r="391" spans="1:6" x14ac:dyDescent="0.25">
      <c r="A391" s="262" t="s">
        <v>1033</v>
      </c>
      <c r="B391" s="233" t="s">
        <v>1034</v>
      </c>
      <c r="C391" s="236">
        <v>70</v>
      </c>
      <c r="D391" s="236">
        <v>70</v>
      </c>
      <c r="E391" s="255"/>
      <c r="F391" s="255"/>
    </row>
    <row r="392" spans="1:6" x14ac:dyDescent="0.25">
      <c r="A392" s="262" t="s">
        <v>1035</v>
      </c>
      <c r="B392" s="233" t="s">
        <v>1036</v>
      </c>
      <c r="C392" s="236">
        <v>49</v>
      </c>
      <c r="D392" s="236">
        <v>49</v>
      </c>
      <c r="E392" s="255"/>
      <c r="F392" s="255"/>
    </row>
    <row r="393" spans="1:6" ht="25.5" x14ac:dyDescent="0.25">
      <c r="A393" s="262" t="s">
        <v>1037</v>
      </c>
      <c r="B393" s="233" t="s">
        <v>1038</v>
      </c>
      <c r="C393" s="236">
        <v>34</v>
      </c>
      <c r="D393" s="236">
        <v>34</v>
      </c>
      <c r="E393" s="255"/>
      <c r="F393" s="255"/>
    </row>
    <row r="394" spans="1:6" ht="25.5" x14ac:dyDescent="0.25">
      <c r="A394" s="262" t="s">
        <v>1039</v>
      </c>
      <c r="B394" s="233" t="s">
        <v>1040</v>
      </c>
      <c r="C394" s="236">
        <v>26</v>
      </c>
      <c r="D394" s="236">
        <v>26</v>
      </c>
      <c r="E394" s="255"/>
      <c r="F394" s="255"/>
    </row>
    <row r="395" spans="1:6" x14ac:dyDescent="0.25">
      <c r="A395" s="262" t="s">
        <v>1041</v>
      </c>
      <c r="B395" s="233" t="s">
        <v>1042</v>
      </c>
      <c r="C395" s="236">
        <v>26</v>
      </c>
      <c r="D395" s="236">
        <v>26</v>
      </c>
      <c r="E395" s="255"/>
      <c r="F395" s="255"/>
    </row>
    <row r="396" spans="1:6" x14ac:dyDescent="0.25">
      <c r="A396" s="262" t="s">
        <v>1043</v>
      </c>
      <c r="B396" s="233" t="s">
        <v>1044</v>
      </c>
      <c r="C396" s="236">
        <v>26</v>
      </c>
      <c r="D396" s="236">
        <v>26</v>
      </c>
      <c r="E396" s="255"/>
      <c r="F396" s="255"/>
    </row>
    <row r="397" spans="1:6" x14ac:dyDescent="0.25">
      <c r="A397" s="262" t="s">
        <v>1045</v>
      </c>
      <c r="B397" s="233" t="s">
        <v>1046</v>
      </c>
      <c r="C397" s="236">
        <v>26</v>
      </c>
      <c r="D397" s="236">
        <v>26</v>
      </c>
      <c r="E397" s="255"/>
      <c r="F397" s="255"/>
    </row>
    <row r="398" spans="1:6" ht="25.5" x14ac:dyDescent="0.25">
      <c r="A398" s="262" t="s">
        <v>1047</v>
      </c>
      <c r="B398" s="233" t="s">
        <v>1048</v>
      </c>
      <c r="C398" s="236">
        <v>23</v>
      </c>
      <c r="D398" s="236">
        <v>23</v>
      </c>
      <c r="E398" s="255"/>
      <c r="F398" s="255"/>
    </row>
    <row r="399" spans="1:6" ht="25.5" x14ac:dyDescent="0.25">
      <c r="A399" s="262" t="s">
        <v>1049</v>
      </c>
      <c r="B399" s="233" t="s">
        <v>1050</v>
      </c>
      <c r="C399" s="236">
        <v>1739</v>
      </c>
      <c r="D399" s="236">
        <v>1739</v>
      </c>
      <c r="E399" s="255"/>
      <c r="F399" s="255"/>
    </row>
    <row r="400" spans="1:6" ht="25.5" x14ac:dyDescent="0.25">
      <c r="A400" s="262" t="s">
        <v>1051</v>
      </c>
      <c r="B400" s="233" t="s">
        <v>1052</v>
      </c>
      <c r="C400" s="236">
        <v>263</v>
      </c>
      <c r="D400" s="236">
        <v>263</v>
      </c>
      <c r="E400" s="255"/>
      <c r="F400" s="255"/>
    </row>
    <row r="401" spans="1:6" x14ac:dyDescent="0.25">
      <c r="A401" s="262" t="s">
        <v>1053</v>
      </c>
      <c r="B401" s="233" t="s">
        <v>1054</v>
      </c>
      <c r="C401" s="236">
        <v>98</v>
      </c>
      <c r="D401" s="236">
        <v>98</v>
      </c>
      <c r="E401" s="255"/>
      <c r="F401" s="255"/>
    </row>
    <row r="402" spans="1:6" ht="25.5" x14ac:dyDescent="0.25">
      <c r="A402" s="262" t="s">
        <v>1055</v>
      </c>
      <c r="B402" s="233" t="s">
        <v>1056</v>
      </c>
      <c r="C402" s="236">
        <v>26</v>
      </c>
      <c r="D402" s="236">
        <v>26</v>
      </c>
      <c r="E402" s="255"/>
      <c r="F402" s="255"/>
    </row>
    <row r="403" spans="1:6" x14ac:dyDescent="0.25">
      <c r="A403" s="262" t="s">
        <v>1057</v>
      </c>
      <c r="B403" s="233" t="s">
        <v>1058</v>
      </c>
      <c r="C403" s="236">
        <v>26</v>
      </c>
      <c r="D403" s="236">
        <v>26</v>
      </c>
      <c r="E403" s="255"/>
      <c r="F403" s="255"/>
    </row>
    <row r="404" spans="1:6" x14ac:dyDescent="0.25">
      <c r="A404" s="262" t="s">
        <v>1059</v>
      </c>
      <c r="B404" s="233" t="s">
        <v>1060</v>
      </c>
      <c r="C404" s="236">
        <v>23</v>
      </c>
      <c r="D404" s="236">
        <v>23</v>
      </c>
      <c r="E404" s="255"/>
      <c r="F404" s="255"/>
    </row>
    <row r="405" spans="1:6" ht="25.5" x14ac:dyDescent="0.25">
      <c r="A405" s="262" t="s">
        <v>1061</v>
      </c>
      <c r="B405" s="233" t="s">
        <v>1062</v>
      </c>
      <c r="C405" s="236">
        <v>19</v>
      </c>
      <c r="D405" s="236">
        <v>19</v>
      </c>
      <c r="E405" s="255"/>
      <c r="F405" s="255"/>
    </row>
    <row r="406" spans="1:6" x14ac:dyDescent="0.25">
      <c r="A406" s="262" t="s">
        <v>1063</v>
      </c>
      <c r="B406" s="233" t="s">
        <v>1064</v>
      </c>
      <c r="C406" s="236">
        <v>1181</v>
      </c>
      <c r="D406" s="236">
        <v>1181</v>
      </c>
      <c r="E406" s="255"/>
      <c r="F406" s="255"/>
    </row>
    <row r="407" spans="1:6" ht="25.5" x14ac:dyDescent="0.25">
      <c r="A407" s="262" t="s">
        <v>1065</v>
      </c>
      <c r="B407" s="233" t="s">
        <v>1066</v>
      </c>
      <c r="C407" s="236">
        <v>472</v>
      </c>
      <c r="D407" s="236">
        <v>472</v>
      </c>
      <c r="E407" s="255"/>
      <c r="F407" s="255"/>
    </row>
    <row r="408" spans="1:6" x14ac:dyDescent="0.25">
      <c r="A408" s="262" t="s">
        <v>1067</v>
      </c>
      <c r="B408" s="233" t="s">
        <v>1068</v>
      </c>
      <c r="C408" s="236">
        <v>361</v>
      </c>
      <c r="D408" s="236">
        <v>361</v>
      </c>
      <c r="E408" s="255"/>
      <c r="F408" s="255"/>
    </row>
    <row r="409" spans="1:6" x14ac:dyDescent="0.25">
      <c r="A409" s="262" t="s">
        <v>1069</v>
      </c>
      <c r="B409" s="233" t="s">
        <v>1070</v>
      </c>
      <c r="C409" s="236">
        <v>310</v>
      </c>
      <c r="D409" s="236">
        <v>310</v>
      </c>
      <c r="E409" s="255"/>
      <c r="F409" s="255"/>
    </row>
    <row r="410" spans="1:6" ht="25.5" x14ac:dyDescent="0.25">
      <c r="A410" s="262" t="s">
        <v>1071</v>
      </c>
      <c r="B410" s="233" t="s">
        <v>1072</v>
      </c>
      <c r="C410" s="236">
        <v>193</v>
      </c>
      <c r="D410" s="236">
        <v>193</v>
      </c>
      <c r="E410" s="255"/>
      <c r="F410" s="255"/>
    </row>
    <row r="411" spans="1:6" ht="25.5" x14ac:dyDescent="0.25">
      <c r="A411" s="262" t="s">
        <v>1073</v>
      </c>
      <c r="B411" s="233" t="s">
        <v>1074</v>
      </c>
      <c r="C411" s="236">
        <v>193</v>
      </c>
      <c r="D411" s="236">
        <v>193</v>
      </c>
      <c r="E411" s="255"/>
      <c r="F411" s="255"/>
    </row>
    <row r="412" spans="1:6" ht="25.5" x14ac:dyDescent="0.25">
      <c r="A412" s="262" t="s">
        <v>1075</v>
      </c>
      <c r="B412" s="233" t="s">
        <v>1076</v>
      </c>
      <c r="C412" s="236">
        <v>193</v>
      </c>
      <c r="D412" s="236">
        <v>193</v>
      </c>
      <c r="E412" s="255"/>
      <c r="F412" s="255"/>
    </row>
    <row r="413" spans="1:6" x14ac:dyDescent="0.25">
      <c r="A413" s="262" t="s">
        <v>1077</v>
      </c>
      <c r="B413" s="233" t="s">
        <v>1078</v>
      </c>
      <c r="C413" s="236">
        <v>181</v>
      </c>
      <c r="D413" s="236">
        <v>181</v>
      </c>
      <c r="E413" s="255"/>
      <c r="F413" s="255"/>
    </row>
    <row r="414" spans="1:6" x14ac:dyDescent="0.25">
      <c r="A414" s="262" t="s">
        <v>1079</v>
      </c>
      <c r="B414" s="233" t="s">
        <v>1080</v>
      </c>
      <c r="C414" s="236">
        <v>163</v>
      </c>
      <c r="D414" s="236">
        <v>163</v>
      </c>
      <c r="E414" s="255"/>
      <c r="F414" s="255"/>
    </row>
    <row r="415" spans="1:6" x14ac:dyDescent="0.25">
      <c r="A415" s="262" t="s">
        <v>1081</v>
      </c>
      <c r="B415" s="233" t="s">
        <v>1082</v>
      </c>
      <c r="C415" s="236">
        <v>163</v>
      </c>
      <c r="D415" s="236">
        <v>163</v>
      </c>
      <c r="E415" s="255"/>
      <c r="F415" s="255"/>
    </row>
    <row r="416" spans="1:6" x14ac:dyDescent="0.25">
      <c r="A416" s="262" t="s">
        <v>1083</v>
      </c>
      <c r="B416" s="233" t="s">
        <v>1084</v>
      </c>
      <c r="C416" s="236">
        <v>159</v>
      </c>
      <c r="D416" s="236">
        <v>159</v>
      </c>
      <c r="E416" s="255"/>
      <c r="F416" s="255"/>
    </row>
    <row r="417" spans="1:6" x14ac:dyDescent="0.25">
      <c r="A417" s="262" t="s">
        <v>1085</v>
      </c>
      <c r="B417" s="233" t="s">
        <v>1086</v>
      </c>
      <c r="C417" s="236">
        <v>138</v>
      </c>
      <c r="D417" s="236">
        <v>138</v>
      </c>
      <c r="E417" s="255"/>
      <c r="F417" s="255"/>
    </row>
    <row r="418" spans="1:6" ht="22.5" customHeight="1" x14ac:dyDescent="0.25">
      <c r="A418" s="262" t="s">
        <v>1087</v>
      </c>
      <c r="B418" s="233" t="s">
        <v>1088</v>
      </c>
      <c r="C418" s="236">
        <v>138</v>
      </c>
      <c r="D418" s="236">
        <v>138</v>
      </c>
      <c r="E418" s="255"/>
      <c r="F418" s="255"/>
    </row>
    <row r="419" spans="1:6" x14ac:dyDescent="0.25">
      <c r="A419" s="262" t="s">
        <v>1089</v>
      </c>
      <c r="B419" s="233" t="s">
        <v>1090</v>
      </c>
      <c r="C419" s="236">
        <v>129</v>
      </c>
      <c r="D419" s="236">
        <v>129</v>
      </c>
      <c r="E419" s="255"/>
      <c r="F419" s="255"/>
    </row>
    <row r="420" spans="1:6" ht="25.5" x14ac:dyDescent="0.25">
      <c r="A420" s="262" t="s">
        <v>1091</v>
      </c>
      <c r="B420" s="233" t="s">
        <v>1092</v>
      </c>
      <c r="C420" s="236">
        <v>127</v>
      </c>
      <c r="D420" s="236">
        <v>127</v>
      </c>
      <c r="E420" s="255"/>
      <c r="F420" s="255"/>
    </row>
    <row r="421" spans="1:6" x14ac:dyDescent="0.25">
      <c r="A421" s="262" t="s">
        <v>1093</v>
      </c>
      <c r="B421" s="233" t="s">
        <v>1094</v>
      </c>
      <c r="C421" s="236">
        <v>125</v>
      </c>
      <c r="D421" s="236">
        <v>125</v>
      </c>
      <c r="E421" s="255"/>
      <c r="F421" s="255"/>
    </row>
    <row r="422" spans="1:6" x14ac:dyDescent="0.25">
      <c r="A422" s="262" t="s">
        <v>1095</v>
      </c>
      <c r="B422" s="233" t="s">
        <v>1096</v>
      </c>
      <c r="C422" s="236">
        <v>97</v>
      </c>
      <c r="D422" s="236">
        <v>97</v>
      </c>
      <c r="E422" s="255"/>
      <c r="F422" s="255"/>
    </row>
    <row r="423" spans="1:6" x14ac:dyDescent="0.25">
      <c r="A423" s="262" t="s">
        <v>1097</v>
      </c>
      <c r="B423" s="233" t="s">
        <v>1098</v>
      </c>
      <c r="C423" s="236">
        <v>77</v>
      </c>
      <c r="D423" s="236">
        <v>77</v>
      </c>
      <c r="E423" s="255"/>
      <c r="F423" s="255"/>
    </row>
    <row r="424" spans="1:6" ht="25.5" x14ac:dyDescent="0.25">
      <c r="A424" s="262" t="s">
        <v>1099</v>
      </c>
      <c r="B424" s="233" t="s">
        <v>1100</v>
      </c>
      <c r="C424" s="236">
        <v>74</v>
      </c>
      <c r="D424" s="236">
        <v>74</v>
      </c>
      <c r="E424" s="255"/>
      <c r="F424" s="255"/>
    </row>
    <row r="425" spans="1:6" ht="25.5" x14ac:dyDescent="0.25">
      <c r="A425" s="262" t="s">
        <v>1101</v>
      </c>
      <c r="B425" s="233" t="s">
        <v>1102</v>
      </c>
      <c r="C425" s="236">
        <v>68</v>
      </c>
      <c r="D425" s="236">
        <v>68</v>
      </c>
      <c r="E425" s="255"/>
      <c r="F425" s="255"/>
    </row>
    <row r="426" spans="1:6" ht="25.5" x14ac:dyDescent="0.25">
      <c r="A426" s="262" t="s">
        <v>1103</v>
      </c>
      <c r="B426" s="233" t="s">
        <v>1104</v>
      </c>
      <c r="C426" s="236">
        <v>64</v>
      </c>
      <c r="D426" s="236">
        <v>64</v>
      </c>
      <c r="E426" s="255"/>
      <c r="F426" s="255"/>
    </row>
    <row r="427" spans="1:6" x14ac:dyDescent="0.25">
      <c r="A427" s="262" t="s">
        <v>1105</v>
      </c>
      <c r="B427" s="233" t="s">
        <v>1106</v>
      </c>
      <c r="C427" s="236">
        <v>46</v>
      </c>
      <c r="D427" s="236">
        <v>46</v>
      </c>
      <c r="E427" s="255"/>
      <c r="F427" s="255"/>
    </row>
    <row r="428" spans="1:6" x14ac:dyDescent="0.25">
      <c r="A428" s="262" t="s">
        <v>1107</v>
      </c>
      <c r="B428" s="233" t="s">
        <v>1108</v>
      </c>
      <c r="C428" s="236">
        <v>41</v>
      </c>
      <c r="D428" s="236">
        <v>41</v>
      </c>
      <c r="E428" s="255"/>
      <c r="F428" s="255"/>
    </row>
    <row r="429" spans="1:6" x14ac:dyDescent="0.25">
      <c r="A429" s="262" t="s">
        <v>1109</v>
      </c>
      <c r="B429" s="233" t="s">
        <v>690</v>
      </c>
      <c r="C429" s="236">
        <v>39</v>
      </c>
      <c r="D429" s="236">
        <v>39</v>
      </c>
      <c r="E429" s="255"/>
      <c r="F429" s="255"/>
    </row>
    <row r="430" spans="1:6" x14ac:dyDescent="0.25">
      <c r="A430" s="262" t="s">
        <v>1110</v>
      </c>
      <c r="B430" s="233" t="s">
        <v>1111</v>
      </c>
      <c r="C430" s="236">
        <v>34</v>
      </c>
      <c r="D430" s="236">
        <v>34</v>
      </c>
      <c r="E430" s="255"/>
      <c r="F430" s="255"/>
    </row>
    <row r="431" spans="1:6" x14ac:dyDescent="0.25">
      <c r="A431" s="262" t="s">
        <v>1112</v>
      </c>
      <c r="B431" s="233" t="s">
        <v>1113</v>
      </c>
      <c r="C431" s="236">
        <v>34</v>
      </c>
      <c r="D431" s="236">
        <v>34</v>
      </c>
      <c r="E431" s="255"/>
      <c r="F431" s="255"/>
    </row>
    <row r="432" spans="1:6" x14ac:dyDescent="0.25">
      <c r="A432" s="262" t="s">
        <v>1114</v>
      </c>
      <c r="B432" s="233" t="s">
        <v>1115</v>
      </c>
      <c r="C432" s="236">
        <v>34</v>
      </c>
      <c r="D432" s="236">
        <v>34</v>
      </c>
      <c r="E432" s="255"/>
      <c r="F432" s="255"/>
    </row>
    <row r="433" spans="1:6" x14ac:dyDescent="0.25">
      <c r="A433" s="262" t="s">
        <v>1116</v>
      </c>
      <c r="B433" s="233" t="s">
        <v>1117</v>
      </c>
      <c r="C433" s="236">
        <v>34</v>
      </c>
      <c r="D433" s="236">
        <v>34</v>
      </c>
      <c r="E433" s="255"/>
      <c r="F433" s="255"/>
    </row>
    <row r="434" spans="1:6" x14ac:dyDescent="0.25">
      <c r="A434" s="262" t="s">
        <v>1118</v>
      </c>
      <c r="B434" s="233" t="s">
        <v>1119</v>
      </c>
      <c r="C434" s="236">
        <v>34</v>
      </c>
      <c r="D434" s="236">
        <v>34</v>
      </c>
      <c r="E434" s="255"/>
      <c r="F434" s="255"/>
    </row>
    <row r="435" spans="1:6" x14ac:dyDescent="0.25">
      <c r="A435" s="262" t="s">
        <v>1120</v>
      </c>
      <c r="B435" s="233" t="s">
        <v>1121</v>
      </c>
      <c r="C435" s="236">
        <v>34</v>
      </c>
      <c r="D435" s="236">
        <v>34</v>
      </c>
      <c r="E435" s="255"/>
      <c r="F435" s="255"/>
    </row>
    <row r="436" spans="1:6" x14ac:dyDescent="0.25">
      <c r="A436" s="262" t="s">
        <v>1122</v>
      </c>
      <c r="B436" s="233" t="s">
        <v>1123</v>
      </c>
      <c r="C436" s="236">
        <v>34</v>
      </c>
      <c r="D436" s="236">
        <v>34</v>
      </c>
      <c r="E436" s="255"/>
      <c r="F436" s="255"/>
    </row>
    <row r="437" spans="1:6" ht="37.5" customHeight="1" x14ac:dyDescent="0.25">
      <c r="A437" s="262" t="s">
        <v>1124</v>
      </c>
      <c r="B437" s="233" t="s">
        <v>1125</v>
      </c>
      <c r="C437" s="236">
        <v>34</v>
      </c>
      <c r="D437" s="236">
        <v>34</v>
      </c>
      <c r="E437" s="255"/>
      <c r="F437" s="255"/>
    </row>
    <row r="438" spans="1:6" x14ac:dyDescent="0.25">
      <c r="A438" s="262" t="s">
        <v>1126</v>
      </c>
      <c r="B438" s="233" t="s">
        <v>1127</v>
      </c>
      <c r="C438" s="236">
        <v>26</v>
      </c>
      <c r="D438" s="236">
        <v>26</v>
      </c>
      <c r="E438" s="255"/>
      <c r="F438" s="255"/>
    </row>
    <row r="439" spans="1:6" ht="25.5" x14ac:dyDescent="0.25">
      <c r="A439" s="262" t="s">
        <v>1128</v>
      </c>
      <c r="B439" s="233" t="s">
        <v>1129</v>
      </c>
      <c r="C439" s="236">
        <v>23</v>
      </c>
      <c r="D439" s="236">
        <v>23</v>
      </c>
      <c r="E439" s="255"/>
      <c r="F439" s="255"/>
    </row>
    <row r="440" spans="1:6" x14ac:dyDescent="0.25">
      <c r="A440" s="262" t="s">
        <v>1130</v>
      </c>
      <c r="B440" s="233" t="s">
        <v>1131</v>
      </c>
      <c r="C440" s="236">
        <v>21</v>
      </c>
      <c r="D440" s="236">
        <v>21</v>
      </c>
      <c r="E440" s="255"/>
      <c r="F440" s="255"/>
    </row>
    <row r="441" spans="1:6" x14ac:dyDescent="0.25">
      <c r="A441" s="263"/>
      <c r="B441" s="264"/>
      <c r="C441" s="265"/>
      <c r="D441" s="265"/>
    </row>
    <row r="442" spans="1:6" x14ac:dyDescent="0.25">
      <c r="A442" s="263"/>
      <c r="B442" s="264"/>
      <c r="C442" s="265"/>
      <c r="D442" s="265"/>
    </row>
    <row r="443" spans="1:6" ht="36" customHeight="1" x14ac:dyDescent="0.25">
      <c r="A443" s="737" t="s">
        <v>1132</v>
      </c>
      <c r="B443" s="737"/>
      <c r="C443" s="737"/>
      <c r="D443" s="737"/>
    </row>
    <row r="444" spans="1:6" ht="35.25" customHeight="1" x14ac:dyDescent="0.25">
      <c r="A444" s="738" t="s">
        <v>1133</v>
      </c>
      <c r="B444" s="738"/>
      <c r="C444" s="266"/>
    </row>
    <row r="445" spans="1:6" x14ac:dyDescent="0.25">
      <c r="A445" s="230" t="s">
        <v>394</v>
      </c>
      <c r="B445" s="230" t="s">
        <v>1134</v>
      </c>
      <c r="C445" s="264"/>
      <c r="D445" s="261"/>
    </row>
    <row r="446" spans="1:6" x14ac:dyDescent="0.25">
      <c r="A446" s="230" t="s">
        <v>396</v>
      </c>
      <c r="B446" s="230" t="s">
        <v>1135</v>
      </c>
      <c r="C446" s="264"/>
      <c r="D446" s="261"/>
    </row>
    <row r="447" spans="1:6" x14ac:dyDescent="0.25">
      <c r="A447" s="230" t="s">
        <v>398</v>
      </c>
      <c r="B447" s="230" t="s">
        <v>1136</v>
      </c>
      <c r="C447" s="264"/>
      <c r="D447" s="261"/>
    </row>
    <row r="448" spans="1:6" x14ac:dyDescent="0.25">
      <c r="A448" s="230" t="s">
        <v>402</v>
      </c>
      <c r="B448" s="230" t="s">
        <v>1137</v>
      </c>
      <c r="C448" s="264"/>
      <c r="D448" s="261"/>
    </row>
    <row r="449" spans="1:4" x14ac:dyDescent="0.25">
      <c r="A449" s="230" t="s">
        <v>404</v>
      </c>
      <c r="B449" s="230" t="s">
        <v>1138</v>
      </c>
      <c r="C449" s="264"/>
      <c r="D449" s="261"/>
    </row>
    <row r="450" spans="1:4" x14ac:dyDescent="0.25">
      <c r="A450" s="230" t="s">
        <v>1139</v>
      </c>
      <c r="B450" s="230" t="s">
        <v>1140</v>
      </c>
      <c r="C450" s="264"/>
      <c r="D450" s="261"/>
    </row>
    <row r="451" spans="1:4" x14ac:dyDescent="0.25">
      <c r="A451" s="230" t="s">
        <v>1141</v>
      </c>
      <c r="B451" s="230" t="s">
        <v>1142</v>
      </c>
      <c r="C451" s="264"/>
      <c r="D451" s="261"/>
    </row>
    <row r="452" spans="1:4" ht="51" x14ac:dyDescent="0.25">
      <c r="A452" s="230" t="s">
        <v>410</v>
      </c>
      <c r="B452" s="230" t="s">
        <v>1143</v>
      </c>
      <c r="C452" s="264"/>
      <c r="D452" s="261"/>
    </row>
    <row r="453" spans="1:4" ht="38.25" x14ac:dyDescent="0.25">
      <c r="A453" s="230" t="s">
        <v>412</v>
      </c>
      <c r="B453" s="230" t="s">
        <v>1144</v>
      </c>
      <c r="C453" s="264"/>
      <c r="D453" s="261"/>
    </row>
    <row r="454" spans="1:4" ht="38.25" x14ac:dyDescent="0.25">
      <c r="A454" s="230" t="s">
        <v>414</v>
      </c>
      <c r="B454" s="230" t="s">
        <v>1145</v>
      </c>
      <c r="C454" s="264"/>
      <c r="D454" s="261"/>
    </row>
    <row r="455" spans="1:4" ht="25.5" x14ac:dyDescent="0.25">
      <c r="A455" s="230" t="s">
        <v>519</v>
      </c>
      <c r="B455" s="230" t="s">
        <v>1146</v>
      </c>
      <c r="C455" s="264"/>
      <c r="D455" s="261"/>
    </row>
    <row r="456" spans="1:4" ht="25.5" x14ac:dyDescent="0.25">
      <c r="A456" s="230" t="s">
        <v>521</v>
      </c>
      <c r="B456" s="230" t="s">
        <v>1147</v>
      </c>
      <c r="C456" s="264"/>
      <c r="D456" s="261"/>
    </row>
    <row r="457" spans="1:4" ht="25.5" x14ac:dyDescent="0.25">
      <c r="A457" s="230" t="s">
        <v>523</v>
      </c>
      <c r="B457" s="230" t="s">
        <v>1148</v>
      </c>
      <c r="C457" s="264"/>
      <c r="D457" s="261"/>
    </row>
    <row r="458" spans="1:4" ht="25.5" x14ac:dyDescent="0.25">
      <c r="A458" s="230" t="s">
        <v>525</v>
      </c>
      <c r="B458" s="230" t="s">
        <v>1149</v>
      </c>
      <c r="C458" s="264"/>
      <c r="D458" s="261"/>
    </row>
    <row r="459" spans="1:4" ht="25.5" x14ac:dyDescent="0.25">
      <c r="A459" s="230" t="s">
        <v>527</v>
      </c>
      <c r="B459" s="230" t="s">
        <v>1150</v>
      </c>
      <c r="C459" s="264"/>
      <c r="D459" s="261"/>
    </row>
    <row r="460" spans="1:4" x14ac:dyDescent="0.25">
      <c r="A460" s="264"/>
      <c r="B460" s="264"/>
      <c r="C460" s="264"/>
      <c r="D460" s="261"/>
    </row>
    <row r="461" spans="1:4" ht="32.25" customHeight="1" x14ac:dyDescent="0.25">
      <c r="A461" s="738" t="s">
        <v>1151</v>
      </c>
      <c r="B461" s="738"/>
      <c r="C461" s="264"/>
      <c r="D461" s="261"/>
    </row>
    <row r="462" spans="1:4" x14ac:dyDescent="0.25">
      <c r="A462" s="230" t="s">
        <v>394</v>
      </c>
      <c r="B462" s="230" t="s">
        <v>1134</v>
      </c>
      <c r="C462" s="264"/>
      <c r="D462" s="261"/>
    </row>
    <row r="463" spans="1:4" x14ac:dyDescent="0.25">
      <c r="A463" s="230" t="s">
        <v>396</v>
      </c>
      <c r="B463" s="230" t="s">
        <v>1135</v>
      </c>
      <c r="C463" s="264"/>
      <c r="D463" s="261"/>
    </row>
    <row r="464" spans="1:4" ht="15" customHeight="1" x14ac:dyDescent="0.25">
      <c r="A464" s="230" t="s">
        <v>398</v>
      </c>
      <c r="B464" s="230" t="s">
        <v>1136</v>
      </c>
      <c r="C464" s="264"/>
      <c r="D464" s="261"/>
    </row>
    <row r="465" spans="1:4" x14ac:dyDescent="0.25">
      <c r="A465" s="230" t="s">
        <v>402</v>
      </c>
      <c r="B465" s="230" t="s">
        <v>1137</v>
      </c>
      <c r="C465" s="264"/>
      <c r="D465" s="261"/>
    </row>
    <row r="466" spans="1:4" x14ac:dyDescent="0.25">
      <c r="A466" s="230" t="s">
        <v>404</v>
      </c>
      <c r="B466" s="230" t="s">
        <v>1138</v>
      </c>
      <c r="C466" s="264"/>
      <c r="D466" s="261"/>
    </row>
    <row r="467" spans="1:4" x14ac:dyDescent="0.25">
      <c r="A467" s="230" t="s">
        <v>1139</v>
      </c>
      <c r="B467" s="230" t="s">
        <v>1140</v>
      </c>
      <c r="C467" s="264"/>
      <c r="D467" s="261"/>
    </row>
    <row r="468" spans="1:4" x14ac:dyDescent="0.25">
      <c r="A468" s="230" t="s">
        <v>1141</v>
      </c>
      <c r="B468" s="230" t="s">
        <v>1142</v>
      </c>
      <c r="C468" s="264"/>
      <c r="D468" s="261"/>
    </row>
    <row r="469" spans="1:4" ht="51" x14ac:dyDescent="0.25">
      <c r="A469" s="230" t="s">
        <v>410</v>
      </c>
      <c r="B469" s="230" t="s">
        <v>1152</v>
      </c>
      <c r="C469" s="264"/>
      <c r="D469" s="261"/>
    </row>
    <row r="470" spans="1:4" ht="38.25" x14ac:dyDescent="0.25">
      <c r="A470" s="230" t="s">
        <v>412</v>
      </c>
      <c r="B470" s="230" t="s">
        <v>1153</v>
      </c>
      <c r="C470" s="264"/>
      <c r="D470" s="261"/>
    </row>
    <row r="471" spans="1:4" ht="38.25" x14ac:dyDescent="0.25">
      <c r="A471" s="230" t="s">
        <v>414</v>
      </c>
      <c r="B471" s="230" t="s">
        <v>1154</v>
      </c>
      <c r="C471" s="264"/>
      <c r="D471" s="261"/>
    </row>
    <row r="472" spans="1:4" x14ac:dyDescent="0.25">
      <c r="A472" s="264"/>
      <c r="B472" s="264"/>
      <c r="C472" s="264"/>
      <c r="D472" s="261"/>
    </row>
    <row r="473" spans="1:4" ht="51.75" customHeight="1" x14ac:dyDescent="0.25">
      <c r="A473" s="734" t="s">
        <v>1155</v>
      </c>
      <c r="B473" s="734"/>
      <c r="C473" s="734"/>
      <c r="D473" s="734"/>
    </row>
    <row r="474" spans="1:4" ht="39.75" customHeight="1" x14ac:dyDescent="0.25">
      <c r="A474" s="734" t="s">
        <v>1156</v>
      </c>
      <c r="B474" s="734"/>
      <c r="C474" s="734"/>
      <c r="D474" s="734"/>
    </row>
    <row r="475" spans="1:4" ht="36.75" customHeight="1" x14ac:dyDescent="0.25">
      <c r="A475" s="734" t="s">
        <v>1157</v>
      </c>
      <c r="B475" s="734"/>
      <c r="C475" s="734"/>
      <c r="D475" s="734"/>
    </row>
    <row r="476" spans="1:4" ht="38.25" customHeight="1" x14ac:dyDescent="0.25">
      <c r="A476" s="734" t="s">
        <v>1158</v>
      </c>
      <c r="B476" s="734"/>
      <c r="C476" s="734"/>
      <c r="D476" s="734"/>
    </row>
    <row r="477" spans="1:4" ht="58.5" customHeight="1" x14ac:dyDescent="0.25">
      <c r="A477" s="735" t="s">
        <v>4387</v>
      </c>
      <c r="B477" s="735"/>
      <c r="C477" s="735"/>
      <c r="D477" s="735"/>
    </row>
    <row r="478" spans="1:4" x14ac:dyDescent="0.25">
      <c r="A478" s="627"/>
      <c r="D478" s="268"/>
    </row>
  </sheetData>
  <autoFilter ref="A15:L164" xr:uid="{00000000-0009-0000-0000-000003000000}"/>
  <mergeCells count="20">
    <mergeCell ref="A474:D474"/>
    <mergeCell ref="A475:D475"/>
    <mergeCell ref="A476:D476"/>
    <mergeCell ref="A477:D477"/>
    <mergeCell ref="A208:D208"/>
    <mergeCell ref="A443:D443"/>
    <mergeCell ref="A444:B444"/>
    <mergeCell ref="A461:B461"/>
    <mergeCell ref="A473:D473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702"/>
  <sheetViews>
    <sheetView topLeftCell="A473" zoomScale="86" workbookViewId="0">
      <selection activeCell="I23" sqref="I23"/>
    </sheetView>
  </sheetViews>
  <sheetFormatPr defaultColWidth="9.140625" defaultRowHeight="15" x14ac:dyDescent="0.25"/>
  <cols>
    <col min="1" max="1" width="27.85546875" style="271" customWidth="1"/>
    <col min="2" max="2" width="78.42578125" style="271" customWidth="1"/>
    <col min="3" max="3" width="23.85546875" style="271" customWidth="1"/>
    <col min="4" max="4" width="15.85546875" style="304" customWidth="1"/>
    <col min="5" max="5" width="64.5703125" style="271" customWidth="1"/>
    <col min="6" max="6" width="19.140625" style="271" customWidth="1"/>
    <col min="7" max="16384" width="9.140625" style="271"/>
  </cols>
  <sheetData>
    <row r="1" spans="1:8" s="163" customFormat="1" x14ac:dyDescent="0.25">
      <c r="A1" s="160" t="s">
        <v>4753</v>
      </c>
      <c r="B1" s="161"/>
      <c r="C1" s="161"/>
      <c r="D1" s="162"/>
      <c r="H1" s="164"/>
    </row>
    <row r="2" spans="1:8" s="163" customFormat="1" x14ac:dyDescent="0.25">
      <c r="A2" s="165" t="s">
        <v>4751</v>
      </c>
      <c r="B2" s="161"/>
      <c r="C2" s="161"/>
      <c r="D2" s="162"/>
      <c r="H2" s="164"/>
    </row>
    <row r="3" spans="1:8" s="269" customFormat="1" ht="12.75" x14ac:dyDescent="0.2">
      <c r="D3" s="270"/>
    </row>
    <row r="4" spans="1:8" s="269" customFormat="1" x14ac:dyDescent="0.25">
      <c r="A4" s="161"/>
      <c r="D4" s="170" t="s">
        <v>1159</v>
      </c>
    </row>
    <row r="5" spans="1:8" s="269" customFormat="1" ht="12.75" customHeight="1" x14ac:dyDescent="0.25">
      <c r="A5" s="161"/>
      <c r="D5" s="170" t="s">
        <v>1</v>
      </c>
    </row>
    <row r="6" spans="1:8" s="269" customFormat="1" ht="12.75" customHeight="1" x14ac:dyDescent="0.25">
      <c r="A6" s="161"/>
      <c r="D6" s="170" t="s">
        <v>2</v>
      </c>
    </row>
    <row r="9" spans="1:8" x14ac:dyDescent="0.25">
      <c r="D9" s="272" t="s">
        <v>5</v>
      </c>
    </row>
    <row r="10" spans="1:8" x14ac:dyDescent="0.25">
      <c r="D10" s="273" t="s">
        <v>1160</v>
      </c>
    </row>
    <row r="11" spans="1:8" s="269" customFormat="1" ht="39" customHeight="1" x14ac:dyDescent="0.2">
      <c r="A11" s="712" t="s">
        <v>1161</v>
      </c>
      <c r="B11" s="712"/>
      <c r="C11" s="712"/>
      <c r="D11" s="712"/>
    </row>
    <row r="12" spans="1:8" s="269" customFormat="1" ht="51.75" customHeight="1" x14ac:dyDescent="0.2">
      <c r="A12" s="691" t="s">
        <v>1162</v>
      </c>
      <c r="B12" s="692" t="s">
        <v>100</v>
      </c>
      <c r="C12" s="691" t="s">
        <v>1163</v>
      </c>
      <c r="D12" s="693" t="s">
        <v>102</v>
      </c>
    </row>
    <row r="13" spans="1:8" ht="19.5" customHeight="1" x14ac:dyDescent="0.25">
      <c r="A13" s="692" t="s">
        <v>1164</v>
      </c>
      <c r="B13" s="274" t="s">
        <v>1165</v>
      </c>
      <c r="C13" s="275"/>
      <c r="D13" s="739">
        <v>4549</v>
      </c>
      <c r="E13" s="269"/>
      <c r="F13" s="269"/>
      <c r="G13" s="276"/>
    </row>
    <row r="14" spans="1:8" x14ac:dyDescent="0.25">
      <c r="A14" s="277" t="s">
        <v>200</v>
      </c>
      <c r="B14" s="278" t="s">
        <v>1166</v>
      </c>
      <c r="C14" s="277">
        <v>1</v>
      </c>
      <c r="D14" s="740"/>
      <c r="E14" s="269"/>
      <c r="F14" s="269"/>
      <c r="G14" s="276"/>
    </row>
    <row r="15" spans="1:8" x14ac:dyDescent="0.25">
      <c r="A15" s="277" t="s">
        <v>228</v>
      </c>
      <c r="B15" s="278" t="s">
        <v>1167</v>
      </c>
      <c r="C15" s="277">
        <v>1</v>
      </c>
      <c r="D15" s="740"/>
      <c r="E15" s="269"/>
      <c r="F15" s="269"/>
      <c r="G15" s="276"/>
    </row>
    <row r="16" spans="1:8" x14ac:dyDescent="0.25">
      <c r="A16" s="277" t="s">
        <v>485</v>
      </c>
      <c r="B16" s="279" t="s">
        <v>1168</v>
      </c>
      <c r="C16" s="277">
        <v>1</v>
      </c>
      <c r="D16" s="740"/>
      <c r="E16" s="269"/>
      <c r="F16" s="269"/>
      <c r="G16" s="276"/>
    </row>
    <row r="17" spans="1:7" x14ac:dyDescent="0.25">
      <c r="A17" s="277" t="s">
        <v>1169</v>
      </c>
      <c r="B17" s="278" t="s">
        <v>1170</v>
      </c>
      <c r="C17" s="277">
        <v>1</v>
      </c>
      <c r="D17" s="740"/>
      <c r="E17" s="269"/>
      <c r="F17" s="269"/>
      <c r="G17" s="276"/>
    </row>
    <row r="18" spans="1:7" x14ac:dyDescent="0.25">
      <c r="A18" s="277" t="s">
        <v>1171</v>
      </c>
      <c r="B18" s="278" t="s">
        <v>1172</v>
      </c>
      <c r="C18" s="277">
        <v>1</v>
      </c>
      <c r="D18" s="740"/>
      <c r="E18" s="269"/>
      <c r="F18" s="269"/>
      <c r="G18" s="276"/>
    </row>
    <row r="19" spans="1:7" x14ac:dyDescent="0.25">
      <c r="A19" s="277" t="s">
        <v>1173</v>
      </c>
      <c r="B19" s="278" t="s">
        <v>1174</v>
      </c>
      <c r="C19" s="277">
        <v>1</v>
      </c>
      <c r="D19" s="741"/>
      <c r="E19" s="269"/>
      <c r="F19" s="269"/>
      <c r="G19" s="280"/>
    </row>
    <row r="20" spans="1:7" x14ac:dyDescent="0.25">
      <c r="A20" s="692" t="s">
        <v>1175</v>
      </c>
      <c r="B20" s="274" t="s">
        <v>1176</v>
      </c>
      <c r="C20" s="275"/>
      <c r="D20" s="742">
        <v>5051</v>
      </c>
      <c r="E20" s="269"/>
      <c r="F20" s="269"/>
    </row>
    <row r="21" spans="1:7" x14ac:dyDescent="0.25">
      <c r="A21" s="277" t="s">
        <v>200</v>
      </c>
      <c r="B21" s="278" t="s">
        <v>1166</v>
      </c>
      <c r="C21" s="277">
        <v>1</v>
      </c>
      <c r="D21" s="740"/>
      <c r="E21" s="269"/>
      <c r="F21" s="269"/>
    </row>
    <row r="22" spans="1:7" x14ac:dyDescent="0.25">
      <c r="A22" s="277" t="s">
        <v>228</v>
      </c>
      <c r="B22" s="278" t="s">
        <v>1167</v>
      </c>
      <c r="C22" s="277">
        <v>1</v>
      </c>
      <c r="D22" s="740"/>
      <c r="E22" s="269"/>
      <c r="F22" s="269"/>
    </row>
    <row r="23" spans="1:7" x14ac:dyDescent="0.25">
      <c r="A23" s="277" t="s">
        <v>485</v>
      </c>
      <c r="B23" s="279" t="s">
        <v>1168</v>
      </c>
      <c r="C23" s="277">
        <v>1</v>
      </c>
      <c r="D23" s="740"/>
      <c r="E23" s="269"/>
      <c r="F23" s="269"/>
    </row>
    <row r="24" spans="1:7" x14ac:dyDescent="0.25">
      <c r="A24" s="277" t="s">
        <v>623</v>
      </c>
      <c r="B24" s="278" t="s">
        <v>1177</v>
      </c>
      <c r="C24" s="277">
        <v>1</v>
      </c>
      <c r="D24" s="740"/>
      <c r="E24" s="269"/>
      <c r="F24" s="269"/>
    </row>
    <row r="25" spans="1:7" x14ac:dyDescent="0.25">
      <c r="A25" s="277" t="s">
        <v>1169</v>
      </c>
      <c r="B25" s="278" t="s">
        <v>1170</v>
      </c>
      <c r="C25" s="277">
        <v>1</v>
      </c>
      <c r="D25" s="740"/>
      <c r="E25" s="269"/>
      <c r="F25" s="269"/>
    </row>
    <row r="26" spans="1:7" x14ac:dyDescent="0.25">
      <c r="A26" s="277" t="s">
        <v>1171</v>
      </c>
      <c r="B26" s="278" t="s">
        <v>1172</v>
      </c>
      <c r="C26" s="277">
        <v>1</v>
      </c>
      <c r="D26" s="740"/>
      <c r="E26" s="269"/>
      <c r="F26" s="269"/>
    </row>
    <row r="27" spans="1:7" x14ac:dyDescent="0.25">
      <c r="A27" s="277" t="s">
        <v>1173</v>
      </c>
      <c r="B27" s="278" t="s">
        <v>1174</v>
      </c>
      <c r="C27" s="277">
        <v>1</v>
      </c>
      <c r="D27" s="741"/>
      <c r="E27" s="269"/>
      <c r="F27" s="269"/>
    </row>
    <row r="28" spans="1:7" ht="25.5" x14ac:dyDescent="0.25">
      <c r="A28" s="281" t="s">
        <v>1178</v>
      </c>
      <c r="B28" s="238" t="s">
        <v>1179</v>
      </c>
      <c r="C28" s="275"/>
      <c r="D28" s="690">
        <v>1208</v>
      </c>
      <c r="E28" s="269"/>
      <c r="F28" s="269"/>
    </row>
    <row r="29" spans="1:7" ht="25.5" x14ac:dyDescent="0.25">
      <c r="A29" s="281" t="s">
        <v>1180</v>
      </c>
      <c r="B29" s="238" t="s">
        <v>1181</v>
      </c>
      <c r="C29" s="275"/>
      <c r="D29" s="690">
        <v>1038</v>
      </c>
      <c r="E29" s="269"/>
      <c r="F29" s="269"/>
    </row>
    <row r="30" spans="1:7" ht="25.5" x14ac:dyDescent="0.25">
      <c r="A30" s="692" t="s">
        <v>1182</v>
      </c>
      <c r="B30" s="274" t="s">
        <v>1183</v>
      </c>
      <c r="C30" s="691"/>
      <c r="D30" s="739">
        <v>3206</v>
      </c>
      <c r="E30" s="269"/>
      <c r="F30" s="269"/>
    </row>
    <row r="31" spans="1:7" x14ac:dyDescent="0.25">
      <c r="A31" s="238" t="s">
        <v>198</v>
      </c>
      <c r="B31" s="238" t="s">
        <v>1184</v>
      </c>
      <c r="C31" s="275">
        <v>1</v>
      </c>
      <c r="D31" s="739"/>
      <c r="E31" s="269"/>
      <c r="F31" s="269"/>
    </row>
    <row r="32" spans="1:7" x14ac:dyDescent="0.25">
      <c r="A32" s="238" t="s">
        <v>1185</v>
      </c>
      <c r="B32" s="238" t="s">
        <v>1186</v>
      </c>
      <c r="C32" s="275">
        <v>1</v>
      </c>
      <c r="D32" s="739"/>
      <c r="E32" s="269"/>
      <c r="F32" s="269"/>
    </row>
    <row r="33" spans="1:6" x14ac:dyDescent="0.25">
      <c r="A33" s="238" t="s">
        <v>505</v>
      </c>
      <c r="B33" s="238" t="s">
        <v>1187</v>
      </c>
      <c r="C33" s="275">
        <v>0.5</v>
      </c>
      <c r="D33" s="739"/>
      <c r="E33" s="269"/>
      <c r="F33" s="269"/>
    </row>
    <row r="34" spans="1:6" ht="31.5" customHeight="1" x14ac:dyDescent="0.25">
      <c r="A34" s="238" t="s">
        <v>503</v>
      </c>
      <c r="B34" s="238" t="s">
        <v>1188</v>
      </c>
      <c r="C34" s="275">
        <v>0.5</v>
      </c>
      <c r="D34" s="739"/>
      <c r="E34" s="269"/>
      <c r="F34" s="269"/>
    </row>
    <row r="35" spans="1:6" x14ac:dyDescent="0.25">
      <c r="A35" s="238" t="s">
        <v>1189</v>
      </c>
      <c r="B35" s="238" t="s">
        <v>1190</v>
      </c>
      <c r="C35" s="275">
        <v>1</v>
      </c>
      <c r="D35" s="739"/>
      <c r="E35" s="269"/>
      <c r="F35" s="269"/>
    </row>
    <row r="36" spans="1:6" ht="20.25" customHeight="1" x14ac:dyDescent="0.25">
      <c r="A36" s="691" t="s">
        <v>1191</v>
      </c>
      <c r="B36" s="274" t="s">
        <v>1192</v>
      </c>
      <c r="C36" s="691"/>
      <c r="D36" s="743">
        <v>1937</v>
      </c>
      <c r="E36" s="269"/>
      <c r="F36" s="269"/>
    </row>
    <row r="37" spans="1:6" ht="15.75" customHeight="1" x14ac:dyDescent="0.25">
      <c r="A37" s="226" t="s">
        <v>198</v>
      </c>
      <c r="B37" s="226" t="s">
        <v>1184</v>
      </c>
      <c r="C37" s="275">
        <v>1</v>
      </c>
      <c r="D37" s="743"/>
      <c r="E37" s="269"/>
      <c r="F37" s="269"/>
    </row>
    <row r="38" spans="1:6" x14ac:dyDescent="0.25">
      <c r="A38" s="238" t="s">
        <v>505</v>
      </c>
      <c r="B38" s="238" t="s">
        <v>1187</v>
      </c>
      <c r="C38" s="275">
        <v>0.8</v>
      </c>
      <c r="D38" s="743"/>
      <c r="E38" s="269"/>
      <c r="F38" s="269"/>
    </row>
    <row r="39" spans="1:6" ht="29.25" customHeight="1" x14ac:dyDescent="0.25">
      <c r="A39" s="238" t="s">
        <v>503</v>
      </c>
      <c r="B39" s="238" t="s">
        <v>1188</v>
      </c>
      <c r="C39" s="275">
        <v>0.7</v>
      </c>
      <c r="D39" s="743"/>
      <c r="E39" s="269"/>
      <c r="F39" s="269"/>
    </row>
    <row r="40" spans="1:6" ht="29.25" customHeight="1" x14ac:dyDescent="0.25">
      <c r="A40" s="691" t="s">
        <v>1193</v>
      </c>
      <c r="B40" s="274" t="s">
        <v>1194</v>
      </c>
      <c r="C40" s="275"/>
      <c r="D40" s="744">
        <v>2762</v>
      </c>
      <c r="E40" s="269"/>
      <c r="F40" s="269"/>
    </row>
    <row r="41" spans="1:6" ht="29.25" customHeight="1" x14ac:dyDescent="0.25">
      <c r="A41" s="238" t="s">
        <v>216</v>
      </c>
      <c r="B41" s="238" t="s">
        <v>1195</v>
      </c>
      <c r="C41" s="275">
        <v>1</v>
      </c>
      <c r="D41" s="745"/>
      <c r="E41" s="269"/>
      <c r="F41" s="269"/>
    </row>
    <row r="42" spans="1:6" ht="29.25" customHeight="1" x14ac:dyDescent="0.25">
      <c r="A42" s="238" t="s">
        <v>1196</v>
      </c>
      <c r="B42" s="238" t="s">
        <v>1197</v>
      </c>
      <c r="C42" s="275">
        <v>1</v>
      </c>
      <c r="D42" s="746"/>
      <c r="E42" s="269"/>
      <c r="F42" s="269"/>
    </row>
    <row r="43" spans="1:6" x14ac:dyDescent="0.25">
      <c r="A43" s="282" t="s">
        <v>1198</v>
      </c>
      <c r="B43" s="283" t="s">
        <v>1199</v>
      </c>
      <c r="C43" s="275"/>
      <c r="D43" s="743">
        <v>609</v>
      </c>
      <c r="E43" s="269"/>
      <c r="F43" s="269"/>
    </row>
    <row r="44" spans="1:6" x14ac:dyDescent="0.25">
      <c r="A44" s="278" t="s">
        <v>228</v>
      </c>
      <c r="B44" s="278" t="s">
        <v>1167</v>
      </c>
      <c r="C44" s="275">
        <v>1</v>
      </c>
      <c r="D44" s="743"/>
      <c r="E44" s="269"/>
      <c r="F44" s="269"/>
    </row>
    <row r="45" spans="1:6" x14ac:dyDescent="0.25">
      <c r="A45" s="278" t="s">
        <v>1200</v>
      </c>
      <c r="B45" s="278" t="s">
        <v>1201</v>
      </c>
      <c r="C45" s="275">
        <v>1</v>
      </c>
      <c r="D45" s="743"/>
      <c r="E45" s="269"/>
      <c r="F45" s="269"/>
    </row>
    <row r="46" spans="1:6" x14ac:dyDescent="0.25">
      <c r="A46" s="278" t="s">
        <v>1202</v>
      </c>
      <c r="B46" s="278" t="s">
        <v>1203</v>
      </c>
      <c r="C46" s="275">
        <v>1</v>
      </c>
      <c r="D46" s="743"/>
      <c r="E46" s="269"/>
      <c r="F46" s="269"/>
    </row>
    <row r="47" spans="1:6" x14ac:dyDescent="0.25">
      <c r="A47" s="284" t="s">
        <v>1204</v>
      </c>
      <c r="B47" s="285" t="s">
        <v>1205</v>
      </c>
      <c r="C47" s="275">
        <v>1</v>
      </c>
      <c r="D47" s="743"/>
      <c r="E47" s="269"/>
      <c r="F47" s="269"/>
    </row>
    <row r="48" spans="1:6" ht="38.25" customHeight="1" x14ac:dyDescent="0.25">
      <c r="A48" s="286" t="s">
        <v>1206</v>
      </c>
      <c r="B48" s="287" t="s">
        <v>4071</v>
      </c>
      <c r="C48" s="288"/>
      <c r="D48" s="744">
        <v>2262</v>
      </c>
      <c r="E48" s="269"/>
      <c r="F48" s="269"/>
    </row>
    <row r="49" spans="1:6" ht="25.5" customHeight="1" x14ac:dyDescent="0.25">
      <c r="A49" s="289" t="s">
        <v>1207</v>
      </c>
      <c r="B49" s="289" t="s">
        <v>4072</v>
      </c>
      <c r="C49" s="288">
        <v>1</v>
      </c>
      <c r="D49" s="745"/>
      <c r="E49" s="269"/>
      <c r="F49" s="269"/>
    </row>
    <row r="50" spans="1:6" ht="21.75" customHeight="1" x14ac:dyDescent="0.25">
      <c r="A50" s="289" t="s">
        <v>1208</v>
      </c>
      <c r="B50" s="289" t="s">
        <v>1209</v>
      </c>
      <c r="C50" s="288">
        <v>1</v>
      </c>
      <c r="D50" s="746"/>
      <c r="E50" s="269"/>
      <c r="F50" s="269"/>
    </row>
    <row r="51" spans="1:6" ht="46.5" customHeight="1" x14ac:dyDescent="0.25">
      <c r="A51" s="286" t="s">
        <v>1210</v>
      </c>
      <c r="B51" s="287" t="s">
        <v>4073</v>
      </c>
      <c r="C51" s="290"/>
      <c r="D51" s="744">
        <v>8708</v>
      </c>
      <c r="E51" s="269"/>
      <c r="F51" s="269"/>
    </row>
    <row r="52" spans="1:6" ht="30" customHeight="1" x14ac:dyDescent="0.25">
      <c r="A52" s="289" t="s">
        <v>1207</v>
      </c>
      <c r="B52" s="289" t="s">
        <v>4072</v>
      </c>
      <c r="C52" s="288">
        <v>1</v>
      </c>
      <c r="D52" s="745"/>
      <c r="E52" s="269"/>
      <c r="F52" s="269"/>
    </row>
    <row r="53" spans="1:6" ht="30" customHeight="1" x14ac:dyDescent="0.25">
      <c r="A53" s="289" t="s">
        <v>1211</v>
      </c>
      <c r="B53" s="289" t="s">
        <v>4074</v>
      </c>
      <c r="C53" s="288">
        <v>1</v>
      </c>
      <c r="D53" s="745"/>
      <c r="E53" s="269"/>
      <c r="F53" s="269"/>
    </row>
    <row r="54" spans="1:6" ht="21.75" customHeight="1" x14ac:dyDescent="0.25">
      <c r="A54" s="289" t="s">
        <v>1208</v>
      </c>
      <c r="B54" s="289" t="s">
        <v>1209</v>
      </c>
      <c r="C54" s="288">
        <v>2</v>
      </c>
      <c r="D54" s="745"/>
      <c r="E54" s="269"/>
      <c r="F54" s="269"/>
    </row>
    <row r="55" spans="1:6" ht="21.75" customHeight="1" x14ac:dyDescent="0.25">
      <c r="A55" s="289" t="s">
        <v>1212</v>
      </c>
      <c r="B55" s="289" t="s">
        <v>1213</v>
      </c>
      <c r="C55" s="288">
        <v>4</v>
      </c>
      <c r="D55" s="746"/>
      <c r="E55" s="269"/>
      <c r="F55" s="269"/>
    </row>
    <row r="56" spans="1:6" ht="40.5" customHeight="1" x14ac:dyDescent="0.25">
      <c r="A56" s="286" t="s">
        <v>1214</v>
      </c>
      <c r="B56" s="287" t="s">
        <v>4075</v>
      </c>
      <c r="C56" s="290"/>
      <c r="D56" s="744">
        <v>15183</v>
      </c>
      <c r="E56" s="269"/>
      <c r="F56" s="269"/>
    </row>
    <row r="57" spans="1:6" ht="27.75" customHeight="1" x14ac:dyDescent="0.25">
      <c r="A57" s="289" t="s">
        <v>1207</v>
      </c>
      <c r="B57" s="289" t="s">
        <v>4072</v>
      </c>
      <c r="C57" s="288">
        <v>1</v>
      </c>
      <c r="D57" s="745"/>
      <c r="E57" s="269"/>
      <c r="F57" s="269"/>
    </row>
    <row r="58" spans="1:6" ht="24.75" customHeight="1" x14ac:dyDescent="0.25">
      <c r="A58" s="289" t="s">
        <v>1211</v>
      </c>
      <c r="B58" s="289" t="s">
        <v>4074</v>
      </c>
      <c r="C58" s="288">
        <v>2</v>
      </c>
      <c r="D58" s="745"/>
      <c r="E58" s="269"/>
      <c r="F58" s="269"/>
    </row>
    <row r="59" spans="1:6" ht="21.75" customHeight="1" x14ac:dyDescent="0.25">
      <c r="A59" s="289" t="s">
        <v>1208</v>
      </c>
      <c r="B59" s="289" t="s">
        <v>1209</v>
      </c>
      <c r="C59" s="288">
        <v>3</v>
      </c>
      <c r="D59" s="745"/>
      <c r="E59" s="269"/>
      <c r="F59" s="269"/>
    </row>
    <row r="60" spans="1:6" ht="21.75" customHeight="1" x14ac:dyDescent="0.25">
      <c r="A60" s="289" t="s">
        <v>1212</v>
      </c>
      <c r="B60" s="289" t="s">
        <v>1213</v>
      </c>
      <c r="C60" s="288">
        <v>8</v>
      </c>
      <c r="D60" s="746"/>
      <c r="E60" s="269"/>
      <c r="F60" s="269"/>
    </row>
    <row r="61" spans="1:6" ht="37.5" customHeight="1" x14ac:dyDescent="0.25">
      <c r="A61" s="286" t="s">
        <v>1215</v>
      </c>
      <c r="B61" s="287" t="s">
        <v>4076</v>
      </c>
      <c r="C61" s="288"/>
      <c r="D61" s="744">
        <v>21648</v>
      </c>
      <c r="E61" s="269"/>
      <c r="F61" s="269"/>
    </row>
    <row r="62" spans="1:6" ht="26.25" customHeight="1" x14ac:dyDescent="0.25">
      <c r="A62" s="289" t="s">
        <v>1207</v>
      </c>
      <c r="B62" s="289" t="s">
        <v>4072</v>
      </c>
      <c r="C62" s="288">
        <v>1</v>
      </c>
      <c r="D62" s="745"/>
      <c r="E62" s="269"/>
      <c r="F62" s="269"/>
    </row>
    <row r="63" spans="1:6" ht="28.5" customHeight="1" x14ac:dyDescent="0.25">
      <c r="A63" s="289" t="s">
        <v>1211</v>
      </c>
      <c r="B63" s="289" t="s">
        <v>4074</v>
      </c>
      <c r="C63" s="288">
        <v>3</v>
      </c>
      <c r="D63" s="745"/>
      <c r="E63" s="269"/>
      <c r="F63" s="269"/>
    </row>
    <row r="64" spans="1:6" ht="21.75" customHeight="1" x14ac:dyDescent="0.25">
      <c r="A64" s="289" t="s">
        <v>1208</v>
      </c>
      <c r="B64" s="289" t="s">
        <v>1209</v>
      </c>
      <c r="C64" s="288">
        <v>4</v>
      </c>
      <c r="D64" s="745"/>
      <c r="E64" s="269"/>
      <c r="F64" s="269"/>
    </row>
    <row r="65" spans="1:6" ht="21.75" customHeight="1" x14ac:dyDescent="0.25">
      <c r="A65" s="289" t="s">
        <v>1212</v>
      </c>
      <c r="B65" s="289" t="s">
        <v>1213</v>
      </c>
      <c r="C65" s="288">
        <v>12</v>
      </c>
      <c r="D65" s="746"/>
      <c r="E65" s="269"/>
      <c r="F65" s="269"/>
    </row>
    <row r="66" spans="1:6" ht="21.75" customHeight="1" x14ac:dyDescent="0.25">
      <c r="A66" s="286" t="s">
        <v>1216</v>
      </c>
      <c r="B66" s="287" t="s">
        <v>1217</v>
      </c>
      <c r="C66" s="288"/>
      <c r="D66" s="744">
        <v>4948</v>
      </c>
      <c r="E66" s="269"/>
      <c r="F66" s="269"/>
    </row>
    <row r="67" spans="1:6" ht="27" customHeight="1" x14ac:dyDescent="0.25">
      <c r="A67" s="289" t="s">
        <v>1207</v>
      </c>
      <c r="B67" s="289" t="s">
        <v>4072</v>
      </c>
      <c r="C67" s="288">
        <v>1</v>
      </c>
      <c r="D67" s="745"/>
      <c r="E67" s="269"/>
      <c r="F67" s="269"/>
    </row>
    <row r="68" spans="1:6" ht="27.75" customHeight="1" x14ac:dyDescent="0.25">
      <c r="A68" s="289" t="s">
        <v>1211</v>
      </c>
      <c r="B68" s="289" t="s">
        <v>4074</v>
      </c>
      <c r="C68" s="288">
        <v>1</v>
      </c>
      <c r="D68" s="745"/>
      <c r="E68" s="269"/>
      <c r="F68" s="269"/>
    </row>
    <row r="69" spans="1:6" ht="21.75" customHeight="1" x14ac:dyDescent="0.25">
      <c r="A69" s="289" t="s">
        <v>1208</v>
      </c>
      <c r="B69" s="289" t="s">
        <v>1209</v>
      </c>
      <c r="C69" s="288">
        <v>2</v>
      </c>
      <c r="D69" s="745"/>
      <c r="E69" s="269"/>
      <c r="F69" s="269"/>
    </row>
    <row r="70" spans="1:6" ht="21.75" customHeight="1" x14ac:dyDescent="0.25">
      <c r="A70" s="289" t="s">
        <v>1218</v>
      </c>
      <c r="B70" s="289" t="s">
        <v>1219</v>
      </c>
      <c r="C70" s="288">
        <v>1</v>
      </c>
      <c r="D70" s="745"/>
      <c r="E70" s="269"/>
      <c r="F70" s="269"/>
    </row>
    <row r="71" spans="1:6" ht="21.75" customHeight="1" x14ac:dyDescent="0.25">
      <c r="A71" s="289" t="s">
        <v>1220</v>
      </c>
      <c r="B71" s="289" t="s">
        <v>1221</v>
      </c>
      <c r="C71" s="288">
        <v>1</v>
      </c>
      <c r="D71" s="745"/>
      <c r="E71" s="269"/>
      <c r="F71" s="269"/>
    </row>
    <row r="72" spans="1:6" ht="21.75" customHeight="1" x14ac:dyDescent="0.25">
      <c r="A72" s="289" t="s">
        <v>1222</v>
      </c>
      <c r="B72" s="289" t="s">
        <v>1223</v>
      </c>
      <c r="C72" s="288">
        <v>2</v>
      </c>
      <c r="D72" s="745"/>
      <c r="E72" s="269"/>
      <c r="F72" s="269"/>
    </row>
    <row r="73" spans="1:6" ht="21.75" customHeight="1" x14ac:dyDescent="0.25">
      <c r="A73" s="289" t="s">
        <v>1212</v>
      </c>
      <c r="B73" s="289" t="s">
        <v>1213</v>
      </c>
      <c r="C73" s="288">
        <v>4</v>
      </c>
      <c r="D73" s="746"/>
      <c r="E73" s="269"/>
      <c r="F73" s="269"/>
    </row>
    <row r="74" spans="1:6" ht="21.75" customHeight="1" x14ac:dyDescent="0.25">
      <c r="A74" s="286" t="s">
        <v>1224</v>
      </c>
      <c r="B74" s="287" t="s">
        <v>1225</v>
      </c>
      <c r="C74" s="288"/>
      <c r="D74" s="744">
        <v>7054</v>
      </c>
      <c r="E74" s="269"/>
      <c r="F74" s="269"/>
    </row>
    <row r="75" spans="1:6" ht="27.75" customHeight="1" x14ac:dyDescent="0.25">
      <c r="A75" s="289" t="s">
        <v>1207</v>
      </c>
      <c r="B75" s="289" t="s">
        <v>4072</v>
      </c>
      <c r="C75" s="288">
        <v>1</v>
      </c>
      <c r="D75" s="745"/>
      <c r="E75" s="269"/>
      <c r="F75" s="269"/>
    </row>
    <row r="76" spans="1:6" ht="30" customHeight="1" x14ac:dyDescent="0.25">
      <c r="A76" s="289" t="s">
        <v>1211</v>
      </c>
      <c r="B76" s="289" t="s">
        <v>4074</v>
      </c>
      <c r="C76" s="288">
        <v>2</v>
      </c>
      <c r="D76" s="745"/>
      <c r="E76" s="269"/>
      <c r="F76" s="269"/>
    </row>
    <row r="77" spans="1:6" ht="21.75" customHeight="1" x14ac:dyDescent="0.25">
      <c r="A77" s="289" t="s">
        <v>1208</v>
      </c>
      <c r="B77" s="289" t="s">
        <v>1209</v>
      </c>
      <c r="C77" s="288">
        <v>3</v>
      </c>
      <c r="D77" s="745"/>
      <c r="E77" s="269"/>
      <c r="F77" s="269"/>
    </row>
    <row r="78" spans="1:6" ht="21.75" customHeight="1" x14ac:dyDescent="0.25">
      <c r="A78" s="289" t="s">
        <v>1218</v>
      </c>
      <c r="B78" s="289" t="s">
        <v>1219</v>
      </c>
      <c r="C78" s="288">
        <v>1</v>
      </c>
      <c r="D78" s="745"/>
      <c r="E78" s="269"/>
      <c r="F78" s="269"/>
    </row>
    <row r="79" spans="1:6" ht="21.75" customHeight="1" x14ac:dyDescent="0.25">
      <c r="A79" s="289" t="s">
        <v>1220</v>
      </c>
      <c r="B79" s="289" t="s">
        <v>1221</v>
      </c>
      <c r="C79" s="288">
        <v>1</v>
      </c>
      <c r="D79" s="745"/>
      <c r="E79" s="269"/>
      <c r="F79" s="269"/>
    </row>
    <row r="80" spans="1:6" ht="21.75" customHeight="1" x14ac:dyDescent="0.25">
      <c r="A80" s="289" t="s">
        <v>1222</v>
      </c>
      <c r="B80" s="289" t="s">
        <v>1223</v>
      </c>
      <c r="C80" s="288">
        <v>2</v>
      </c>
      <c r="D80" s="745"/>
      <c r="E80" s="269"/>
      <c r="F80" s="269"/>
    </row>
    <row r="81" spans="1:6" ht="21.75" customHeight="1" x14ac:dyDescent="0.25">
      <c r="A81" s="289" t="s">
        <v>1212</v>
      </c>
      <c r="B81" s="289" t="s">
        <v>1213</v>
      </c>
      <c r="C81" s="288">
        <v>8</v>
      </c>
      <c r="D81" s="746"/>
      <c r="E81" s="269"/>
      <c r="F81" s="269"/>
    </row>
    <row r="82" spans="1:6" ht="21.75" customHeight="1" x14ac:dyDescent="0.25">
      <c r="A82" s="286" t="s">
        <v>1226</v>
      </c>
      <c r="B82" s="287" t="s">
        <v>1227</v>
      </c>
      <c r="C82" s="288"/>
      <c r="D82" s="744">
        <v>9158</v>
      </c>
      <c r="E82" s="269"/>
      <c r="F82" s="269"/>
    </row>
    <row r="83" spans="1:6" ht="27.75" customHeight="1" x14ac:dyDescent="0.25">
      <c r="A83" s="289" t="s">
        <v>1207</v>
      </c>
      <c r="B83" s="289" t="s">
        <v>4072</v>
      </c>
      <c r="C83" s="288">
        <v>1</v>
      </c>
      <c r="D83" s="745"/>
      <c r="E83" s="269"/>
      <c r="F83" s="269"/>
    </row>
    <row r="84" spans="1:6" ht="28.5" customHeight="1" x14ac:dyDescent="0.25">
      <c r="A84" s="289" t="s">
        <v>1211</v>
      </c>
      <c r="B84" s="289" t="s">
        <v>4074</v>
      </c>
      <c r="C84" s="288">
        <v>3</v>
      </c>
      <c r="D84" s="745"/>
      <c r="E84" s="269"/>
      <c r="F84" s="269"/>
    </row>
    <row r="85" spans="1:6" ht="21.75" customHeight="1" x14ac:dyDescent="0.25">
      <c r="A85" s="289" t="s">
        <v>1208</v>
      </c>
      <c r="B85" s="289" t="s">
        <v>1209</v>
      </c>
      <c r="C85" s="288">
        <v>4</v>
      </c>
      <c r="D85" s="745"/>
      <c r="E85" s="269"/>
      <c r="F85" s="269"/>
    </row>
    <row r="86" spans="1:6" ht="21.75" customHeight="1" x14ac:dyDescent="0.25">
      <c r="A86" s="289" t="s">
        <v>1218</v>
      </c>
      <c r="B86" s="289" t="s">
        <v>1219</v>
      </c>
      <c r="C86" s="288">
        <v>1</v>
      </c>
      <c r="D86" s="745"/>
      <c r="E86" s="269"/>
      <c r="F86" s="269"/>
    </row>
    <row r="87" spans="1:6" ht="21.75" customHeight="1" x14ac:dyDescent="0.25">
      <c r="A87" s="289" t="s">
        <v>1220</v>
      </c>
      <c r="B87" s="289" t="s">
        <v>1221</v>
      </c>
      <c r="C87" s="288">
        <v>1</v>
      </c>
      <c r="D87" s="745"/>
      <c r="E87" s="269"/>
      <c r="F87" s="269"/>
    </row>
    <row r="88" spans="1:6" ht="21.75" customHeight="1" x14ac:dyDescent="0.25">
      <c r="A88" s="289" t="s">
        <v>1222</v>
      </c>
      <c r="B88" s="289" t="s">
        <v>1223</v>
      </c>
      <c r="C88" s="288">
        <v>2</v>
      </c>
      <c r="D88" s="745"/>
      <c r="E88" s="269"/>
      <c r="F88" s="269"/>
    </row>
    <row r="89" spans="1:6" ht="21.75" customHeight="1" x14ac:dyDescent="0.25">
      <c r="A89" s="289" t="s">
        <v>1212</v>
      </c>
      <c r="B89" s="289" t="s">
        <v>1213</v>
      </c>
      <c r="C89" s="288">
        <v>12</v>
      </c>
      <c r="D89" s="746"/>
      <c r="E89" s="269"/>
      <c r="F89" s="269"/>
    </row>
    <row r="90" spans="1:6" ht="52.5" customHeight="1" x14ac:dyDescent="0.25">
      <c r="A90" s="291" t="s">
        <v>1228</v>
      </c>
      <c r="B90" s="287" t="s">
        <v>4077</v>
      </c>
      <c r="C90" s="290"/>
      <c r="D90" s="744">
        <v>9791</v>
      </c>
      <c r="E90" s="269"/>
      <c r="F90" s="269"/>
    </row>
    <row r="91" spans="1:6" ht="36.75" customHeight="1" x14ac:dyDescent="0.25">
      <c r="A91" s="292" t="s">
        <v>1207</v>
      </c>
      <c r="B91" s="289" t="s">
        <v>4072</v>
      </c>
      <c r="C91" s="288">
        <v>1</v>
      </c>
      <c r="D91" s="745"/>
      <c r="E91" s="269"/>
      <c r="F91" s="269"/>
    </row>
    <row r="92" spans="1:6" ht="36.75" customHeight="1" x14ac:dyDescent="0.25">
      <c r="A92" s="292" t="s">
        <v>1211</v>
      </c>
      <c r="B92" s="289" t="s">
        <v>4074</v>
      </c>
      <c r="C92" s="288">
        <v>1</v>
      </c>
      <c r="D92" s="745"/>
      <c r="E92" s="269"/>
      <c r="F92" s="269"/>
    </row>
    <row r="93" spans="1:6" ht="30" customHeight="1" x14ac:dyDescent="0.25">
      <c r="A93" s="292" t="s">
        <v>1229</v>
      </c>
      <c r="B93" s="289" t="s">
        <v>1230</v>
      </c>
      <c r="C93" s="288">
        <v>5</v>
      </c>
      <c r="D93" s="745"/>
      <c r="E93" s="269"/>
      <c r="F93" s="269"/>
    </row>
    <row r="94" spans="1:6" ht="30" customHeight="1" x14ac:dyDescent="0.25">
      <c r="A94" s="289" t="s">
        <v>1231</v>
      </c>
      <c r="B94" s="289" t="s">
        <v>1232</v>
      </c>
      <c r="C94" s="288">
        <v>3</v>
      </c>
      <c r="D94" s="745"/>
      <c r="E94" s="269"/>
      <c r="F94" s="269"/>
    </row>
    <row r="95" spans="1:6" ht="21.75" customHeight="1" x14ac:dyDescent="0.25">
      <c r="A95" s="289" t="s">
        <v>1233</v>
      </c>
      <c r="B95" s="289" t="s">
        <v>1234</v>
      </c>
      <c r="C95" s="288">
        <v>3</v>
      </c>
      <c r="D95" s="745"/>
      <c r="E95" s="269"/>
      <c r="F95" s="269"/>
    </row>
    <row r="96" spans="1:6" ht="21.75" customHeight="1" x14ac:dyDescent="0.25">
      <c r="A96" s="289" t="s">
        <v>1235</v>
      </c>
      <c r="B96" s="289" t="s">
        <v>1236</v>
      </c>
      <c r="C96" s="288">
        <v>3</v>
      </c>
      <c r="D96" s="746"/>
      <c r="E96" s="269"/>
      <c r="F96" s="269"/>
    </row>
    <row r="97" spans="1:6" ht="43.5" customHeight="1" x14ac:dyDescent="0.25">
      <c r="A97" s="291" t="s">
        <v>1237</v>
      </c>
      <c r="B97" s="287" t="s">
        <v>4078</v>
      </c>
      <c r="C97" s="290"/>
      <c r="D97" s="744">
        <v>18031</v>
      </c>
      <c r="E97" s="269"/>
      <c r="F97" s="269"/>
    </row>
    <row r="98" spans="1:6" ht="36.75" customHeight="1" x14ac:dyDescent="0.25">
      <c r="A98" s="292" t="s">
        <v>1207</v>
      </c>
      <c r="B98" s="289" t="s">
        <v>4072</v>
      </c>
      <c r="C98" s="288">
        <v>1</v>
      </c>
      <c r="D98" s="745"/>
      <c r="E98" s="269"/>
      <c r="F98" s="269"/>
    </row>
    <row r="99" spans="1:6" ht="36.75" customHeight="1" x14ac:dyDescent="0.25">
      <c r="A99" s="292" t="s">
        <v>1211</v>
      </c>
      <c r="B99" s="289" t="s">
        <v>4074</v>
      </c>
      <c r="C99" s="288">
        <v>2</v>
      </c>
      <c r="D99" s="745"/>
      <c r="E99" s="269"/>
      <c r="F99" s="269"/>
    </row>
    <row r="100" spans="1:6" ht="30" customHeight="1" x14ac:dyDescent="0.25">
      <c r="A100" s="292" t="s">
        <v>1229</v>
      </c>
      <c r="B100" s="289" t="s">
        <v>1230</v>
      </c>
      <c r="C100" s="288">
        <v>10</v>
      </c>
      <c r="D100" s="745"/>
      <c r="E100" s="269"/>
      <c r="F100" s="269"/>
    </row>
    <row r="101" spans="1:6" ht="30" customHeight="1" x14ac:dyDescent="0.25">
      <c r="A101" s="289" t="s">
        <v>1231</v>
      </c>
      <c r="B101" s="289" t="s">
        <v>1232</v>
      </c>
      <c r="C101" s="288">
        <v>5</v>
      </c>
      <c r="D101" s="745"/>
      <c r="E101" s="269"/>
      <c r="F101" s="269"/>
    </row>
    <row r="102" spans="1:6" ht="21.75" customHeight="1" x14ac:dyDescent="0.25">
      <c r="A102" s="289" t="s">
        <v>1233</v>
      </c>
      <c r="B102" s="289" t="s">
        <v>1234</v>
      </c>
      <c r="C102" s="288">
        <v>5</v>
      </c>
      <c r="D102" s="745"/>
      <c r="E102" s="269"/>
      <c r="F102" s="269"/>
    </row>
    <row r="103" spans="1:6" ht="21.75" customHeight="1" x14ac:dyDescent="0.25">
      <c r="A103" s="289" t="s">
        <v>1235</v>
      </c>
      <c r="B103" s="289" t="s">
        <v>1236</v>
      </c>
      <c r="C103" s="288">
        <v>5</v>
      </c>
      <c r="D103" s="746"/>
      <c r="E103" s="269"/>
      <c r="F103" s="269"/>
    </row>
    <row r="104" spans="1:6" ht="31.5" customHeight="1" x14ac:dyDescent="0.25">
      <c r="A104" s="286" t="s">
        <v>1238</v>
      </c>
      <c r="B104" s="287" t="s">
        <v>1239</v>
      </c>
      <c r="C104" s="288"/>
      <c r="D104" s="744">
        <v>9721</v>
      </c>
      <c r="E104" s="269"/>
      <c r="F104" s="269"/>
    </row>
    <row r="105" spans="1:6" ht="21.75" customHeight="1" x14ac:dyDescent="0.25">
      <c r="A105" s="289" t="s">
        <v>1240</v>
      </c>
      <c r="B105" s="289" t="s">
        <v>1241</v>
      </c>
      <c r="C105" s="288">
        <v>1</v>
      </c>
      <c r="D105" s="745"/>
      <c r="E105" s="269"/>
      <c r="F105" s="269"/>
    </row>
    <row r="106" spans="1:6" ht="29.25" customHeight="1" x14ac:dyDescent="0.25">
      <c r="A106" s="289" t="s">
        <v>1242</v>
      </c>
      <c r="B106" s="289" t="s">
        <v>1243</v>
      </c>
      <c r="C106" s="288">
        <v>1</v>
      </c>
      <c r="D106" s="745"/>
      <c r="E106" s="269"/>
      <c r="F106" s="269"/>
    </row>
    <row r="107" spans="1:6" ht="21.75" customHeight="1" x14ac:dyDescent="0.25">
      <c r="A107" s="289" t="s">
        <v>1244</v>
      </c>
      <c r="B107" s="289" t="s">
        <v>1245</v>
      </c>
      <c r="C107" s="288">
        <v>1</v>
      </c>
      <c r="D107" s="745"/>
      <c r="E107" s="269"/>
      <c r="F107" s="269"/>
    </row>
    <row r="108" spans="1:6" ht="30" customHeight="1" x14ac:dyDescent="0.25">
      <c r="A108" s="289" t="s">
        <v>1246</v>
      </c>
      <c r="B108" s="289" t="s">
        <v>690</v>
      </c>
      <c r="C108" s="288">
        <v>0.95</v>
      </c>
      <c r="D108" s="745"/>
      <c r="E108" s="269"/>
      <c r="F108" s="269"/>
    </row>
    <row r="109" spans="1:6" ht="21.75" customHeight="1" x14ac:dyDescent="0.25">
      <c r="A109" s="289" t="s">
        <v>1247</v>
      </c>
      <c r="B109" s="289" t="s">
        <v>1248</v>
      </c>
      <c r="C109" s="288">
        <v>0.95</v>
      </c>
      <c r="D109" s="745"/>
      <c r="E109" s="269"/>
      <c r="F109" s="269"/>
    </row>
    <row r="110" spans="1:6" ht="21.75" customHeight="1" x14ac:dyDescent="0.25">
      <c r="A110" s="289" t="s">
        <v>1249</v>
      </c>
      <c r="B110" s="289" t="s">
        <v>700</v>
      </c>
      <c r="C110" s="288">
        <v>0.95</v>
      </c>
      <c r="D110" s="745"/>
      <c r="E110" s="269"/>
      <c r="F110" s="269"/>
    </row>
    <row r="111" spans="1:6" ht="21.75" customHeight="1" x14ac:dyDescent="0.25">
      <c r="A111" s="289" t="s">
        <v>1250</v>
      </c>
      <c r="B111" s="289" t="s">
        <v>692</v>
      </c>
      <c r="C111" s="288">
        <v>0.95</v>
      </c>
      <c r="D111" s="745"/>
      <c r="E111" s="269"/>
      <c r="F111" s="269"/>
    </row>
    <row r="112" spans="1:6" ht="21.75" customHeight="1" x14ac:dyDescent="0.25">
      <c r="A112" s="289" t="s">
        <v>1251</v>
      </c>
      <c r="B112" s="289" t="s">
        <v>686</v>
      </c>
      <c r="C112" s="288">
        <v>0.95</v>
      </c>
      <c r="D112" s="745"/>
      <c r="E112" s="269"/>
      <c r="F112" s="269"/>
    </row>
    <row r="113" spans="1:6" ht="21.75" customHeight="1" x14ac:dyDescent="0.25">
      <c r="A113" s="289" t="s">
        <v>1252</v>
      </c>
      <c r="B113" s="289" t="s">
        <v>1253</v>
      </c>
      <c r="C113" s="288">
        <v>0.95</v>
      </c>
      <c r="D113" s="745"/>
      <c r="E113" s="269"/>
      <c r="F113" s="269"/>
    </row>
    <row r="114" spans="1:6" ht="21.75" customHeight="1" x14ac:dyDescent="0.25">
      <c r="A114" s="289" t="s">
        <v>1254</v>
      </c>
      <c r="B114" s="289" t="s">
        <v>724</v>
      </c>
      <c r="C114" s="288">
        <v>0.95</v>
      </c>
      <c r="D114" s="745"/>
      <c r="E114" s="269"/>
      <c r="F114" s="269"/>
    </row>
    <row r="115" spans="1:6" ht="21.75" customHeight="1" x14ac:dyDescent="0.25">
      <c r="A115" s="289" t="s">
        <v>1255</v>
      </c>
      <c r="B115" s="289" t="s">
        <v>1256</v>
      </c>
      <c r="C115" s="288">
        <v>0.95</v>
      </c>
      <c r="D115" s="745"/>
      <c r="E115" s="269"/>
      <c r="F115" s="269"/>
    </row>
    <row r="116" spans="1:6" ht="21.75" customHeight="1" x14ac:dyDescent="0.25">
      <c r="A116" s="289" t="s">
        <v>1257</v>
      </c>
      <c r="B116" s="289" t="s">
        <v>1258</v>
      </c>
      <c r="C116" s="288">
        <v>0.95</v>
      </c>
      <c r="D116" s="745"/>
      <c r="E116" s="269"/>
      <c r="F116" s="269"/>
    </row>
    <row r="117" spans="1:6" ht="21.75" customHeight="1" x14ac:dyDescent="0.25">
      <c r="A117" s="289" t="s">
        <v>1259</v>
      </c>
      <c r="B117" s="289" t="s">
        <v>1260</v>
      </c>
      <c r="C117" s="288">
        <v>0.95</v>
      </c>
      <c r="D117" s="745"/>
      <c r="E117" s="269"/>
      <c r="F117" s="269"/>
    </row>
    <row r="118" spans="1:6" ht="21.75" customHeight="1" x14ac:dyDescent="0.25">
      <c r="A118" s="289" t="s">
        <v>1261</v>
      </c>
      <c r="B118" s="289" t="s">
        <v>1262</v>
      </c>
      <c r="C118" s="288">
        <v>0.95</v>
      </c>
      <c r="D118" s="745"/>
      <c r="E118" s="269"/>
      <c r="F118" s="269"/>
    </row>
    <row r="119" spans="1:6" ht="21.75" customHeight="1" x14ac:dyDescent="0.25">
      <c r="A119" s="289" t="s">
        <v>1263</v>
      </c>
      <c r="B119" s="289" t="s">
        <v>802</v>
      </c>
      <c r="C119" s="288">
        <v>0.95</v>
      </c>
      <c r="D119" s="745"/>
      <c r="E119" s="269"/>
      <c r="F119" s="269"/>
    </row>
    <row r="120" spans="1:6" ht="21.75" customHeight="1" x14ac:dyDescent="0.25">
      <c r="A120" s="289" t="s">
        <v>1264</v>
      </c>
      <c r="B120" s="289" t="s">
        <v>760</v>
      </c>
      <c r="C120" s="288">
        <v>0.95</v>
      </c>
      <c r="D120" s="745"/>
      <c r="E120" s="269"/>
      <c r="F120" s="269"/>
    </row>
    <row r="121" spans="1:6" ht="21.75" customHeight="1" x14ac:dyDescent="0.25">
      <c r="A121" s="289" t="s">
        <v>1265</v>
      </c>
      <c r="B121" s="289" t="s">
        <v>1266</v>
      </c>
      <c r="C121" s="288">
        <v>0.95</v>
      </c>
      <c r="D121" s="745"/>
      <c r="E121" s="269"/>
      <c r="F121" s="269"/>
    </row>
    <row r="122" spans="1:6" ht="21.75" customHeight="1" x14ac:dyDescent="0.25">
      <c r="A122" s="289" t="s">
        <v>1267</v>
      </c>
      <c r="B122" s="289" t="s">
        <v>734</v>
      </c>
      <c r="C122" s="288">
        <v>0.95</v>
      </c>
      <c r="D122" s="745"/>
      <c r="E122" s="269"/>
      <c r="F122" s="269"/>
    </row>
    <row r="123" spans="1:6" ht="21.75" customHeight="1" x14ac:dyDescent="0.25">
      <c r="A123" s="289" t="s">
        <v>1268</v>
      </c>
      <c r="B123" s="289" t="s">
        <v>1269</v>
      </c>
      <c r="C123" s="288">
        <v>0.95</v>
      </c>
      <c r="D123" s="745"/>
      <c r="E123" s="269"/>
      <c r="F123" s="269"/>
    </row>
    <row r="124" spans="1:6" ht="21.75" customHeight="1" x14ac:dyDescent="0.25">
      <c r="A124" s="289" t="s">
        <v>1270</v>
      </c>
      <c r="B124" s="289" t="s">
        <v>1271</v>
      </c>
      <c r="C124" s="288">
        <v>0.95</v>
      </c>
      <c r="D124" s="745"/>
      <c r="E124" s="269"/>
      <c r="F124" s="269"/>
    </row>
    <row r="125" spans="1:6" ht="21.75" customHeight="1" x14ac:dyDescent="0.25">
      <c r="A125" s="289" t="s">
        <v>1272</v>
      </c>
      <c r="B125" s="289" t="s">
        <v>1054</v>
      </c>
      <c r="C125" s="288">
        <v>0.95</v>
      </c>
      <c r="D125" s="745"/>
      <c r="E125" s="269"/>
      <c r="F125" s="269"/>
    </row>
    <row r="126" spans="1:6" ht="21.75" customHeight="1" x14ac:dyDescent="0.25">
      <c r="A126" s="289" t="s">
        <v>1273</v>
      </c>
      <c r="B126" s="289" t="s">
        <v>722</v>
      </c>
      <c r="C126" s="288">
        <v>0.95</v>
      </c>
      <c r="D126" s="745"/>
      <c r="E126" s="269"/>
      <c r="F126" s="269"/>
    </row>
    <row r="127" spans="1:6" ht="21.75" customHeight="1" x14ac:dyDescent="0.25">
      <c r="A127" s="289" t="s">
        <v>1274</v>
      </c>
      <c r="B127" s="289" t="s">
        <v>744</v>
      </c>
      <c r="C127" s="288">
        <v>0.95</v>
      </c>
      <c r="D127" s="745"/>
      <c r="E127" s="269"/>
      <c r="F127" s="269"/>
    </row>
    <row r="128" spans="1:6" ht="30.75" customHeight="1" x14ac:dyDescent="0.25">
      <c r="A128" s="289" t="s">
        <v>1275</v>
      </c>
      <c r="B128" s="289" t="s">
        <v>1276</v>
      </c>
      <c r="C128" s="288">
        <v>0.95</v>
      </c>
      <c r="D128" s="746"/>
      <c r="E128" s="269"/>
      <c r="F128" s="269"/>
    </row>
    <row r="129" spans="1:6" ht="42" customHeight="1" x14ac:dyDescent="0.25">
      <c r="A129" s="286" t="s">
        <v>1277</v>
      </c>
      <c r="B129" s="287" t="s">
        <v>1278</v>
      </c>
      <c r="C129" s="288"/>
      <c r="D129" s="744">
        <v>6517</v>
      </c>
      <c r="E129" s="269"/>
      <c r="F129" s="269"/>
    </row>
    <row r="130" spans="1:6" ht="30.75" customHeight="1" x14ac:dyDescent="0.25">
      <c r="A130" s="289" t="s">
        <v>1240</v>
      </c>
      <c r="B130" s="289" t="s">
        <v>1241</v>
      </c>
      <c r="C130" s="288">
        <v>1</v>
      </c>
      <c r="D130" s="745"/>
      <c r="E130" s="269"/>
      <c r="F130" s="269"/>
    </row>
    <row r="131" spans="1:6" ht="30.75" customHeight="1" x14ac:dyDescent="0.25">
      <c r="A131" s="289" t="s">
        <v>1242</v>
      </c>
      <c r="B131" s="289" t="s">
        <v>1243</v>
      </c>
      <c r="C131" s="288">
        <v>1</v>
      </c>
      <c r="D131" s="745"/>
      <c r="E131" s="269"/>
      <c r="F131" s="269"/>
    </row>
    <row r="132" spans="1:6" ht="26.25" customHeight="1" x14ac:dyDescent="0.25">
      <c r="A132" s="289" t="s">
        <v>1244</v>
      </c>
      <c r="B132" s="289" t="s">
        <v>1245</v>
      </c>
      <c r="C132" s="288">
        <v>1</v>
      </c>
      <c r="D132" s="745"/>
      <c r="E132" s="269"/>
      <c r="F132" s="269"/>
    </row>
    <row r="133" spans="1:6" ht="22.5" customHeight="1" x14ac:dyDescent="0.25">
      <c r="A133" s="289" t="s">
        <v>1279</v>
      </c>
      <c r="B133" s="289" t="s">
        <v>694</v>
      </c>
      <c r="C133" s="288">
        <v>0.95</v>
      </c>
      <c r="D133" s="745"/>
      <c r="E133" s="269"/>
      <c r="F133" s="269"/>
    </row>
    <row r="134" spans="1:6" ht="21" customHeight="1" x14ac:dyDescent="0.25">
      <c r="A134" s="289" t="s">
        <v>1247</v>
      </c>
      <c r="B134" s="289" t="s">
        <v>1248</v>
      </c>
      <c r="C134" s="288">
        <v>0.95</v>
      </c>
      <c r="D134" s="745"/>
      <c r="E134" s="269"/>
      <c r="F134" s="269"/>
    </row>
    <row r="135" spans="1:6" ht="21.75" customHeight="1" x14ac:dyDescent="0.25">
      <c r="A135" s="289" t="s">
        <v>1280</v>
      </c>
      <c r="B135" s="289" t="s">
        <v>1281</v>
      </c>
      <c r="C135" s="288">
        <v>0.95</v>
      </c>
      <c r="D135" s="745"/>
      <c r="E135" s="269"/>
      <c r="F135" s="269"/>
    </row>
    <row r="136" spans="1:6" ht="24" customHeight="1" x14ac:dyDescent="0.25">
      <c r="A136" s="289" t="s">
        <v>1282</v>
      </c>
      <c r="B136" s="289" t="s">
        <v>1283</v>
      </c>
      <c r="C136" s="288">
        <v>0.7</v>
      </c>
      <c r="D136" s="745"/>
      <c r="E136" s="269"/>
      <c r="F136" s="269"/>
    </row>
    <row r="137" spans="1:6" ht="30.75" customHeight="1" x14ac:dyDescent="0.25">
      <c r="A137" s="289" t="s">
        <v>1284</v>
      </c>
      <c r="B137" s="289" t="s">
        <v>1285</v>
      </c>
      <c r="C137" s="288">
        <v>0.5</v>
      </c>
      <c r="D137" s="745"/>
      <c r="E137" s="269"/>
      <c r="F137" s="269"/>
    </row>
    <row r="138" spans="1:6" ht="30.75" customHeight="1" x14ac:dyDescent="0.25">
      <c r="A138" s="289" t="s">
        <v>1286</v>
      </c>
      <c r="B138" s="289" t="s">
        <v>1287</v>
      </c>
      <c r="C138" s="288">
        <v>0.95</v>
      </c>
      <c r="D138" s="745"/>
      <c r="E138" s="269"/>
      <c r="F138" s="269"/>
    </row>
    <row r="139" spans="1:6" ht="18" customHeight="1" x14ac:dyDescent="0.25">
      <c r="A139" s="289" t="s">
        <v>1288</v>
      </c>
      <c r="B139" s="289" t="s">
        <v>1289</v>
      </c>
      <c r="C139" s="288">
        <v>0.5</v>
      </c>
      <c r="D139" s="745"/>
      <c r="E139" s="269"/>
      <c r="F139" s="269"/>
    </row>
    <row r="140" spans="1:6" ht="23.25" customHeight="1" x14ac:dyDescent="0.25">
      <c r="A140" s="289" t="s">
        <v>1290</v>
      </c>
      <c r="B140" s="289" t="s">
        <v>1291</v>
      </c>
      <c r="C140" s="288">
        <v>0.95</v>
      </c>
      <c r="D140" s="745"/>
      <c r="E140" s="269"/>
      <c r="F140" s="269"/>
    </row>
    <row r="141" spans="1:6" ht="24" customHeight="1" x14ac:dyDescent="0.25">
      <c r="A141" s="289" t="s">
        <v>1292</v>
      </c>
      <c r="B141" s="289" t="s">
        <v>1293</v>
      </c>
      <c r="C141" s="288">
        <v>0.1</v>
      </c>
      <c r="D141" s="745"/>
      <c r="E141" s="269"/>
      <c r="F141" s="269"/>
    </row>
    <row r="142" spans="1:6" ht="19.5" customHeight="1" x14ac:dyDescent="0.25">
      <c r="A142" s="289" t="s">
        <v>1294</v>
      </c>
      <c r="B142" s="289" t="s">
        <v>1295</v>
      </c>
      <c r="C142" s="288">
        <v>0.1</v>
      </c>
      <c r="D142" s="745"/>
      <c r="E142" s="269"/>
      <c r="F142" s="269"/>
    </row>
    <row r="143" spans="1:6" ht="60" customHeight="1" x14ac:dyDescent="0.25">
      <c r="A143" s="289" t="s">
        <v>1296</v>
      </c>
      <c r="B143" s="289" t="s">
        <v>1297</v>
      </c>
      <c r="C143" s="288">
        <v>0.5</v>
      </c>
      <c r="D143" s="745"/>
      <c r="E143" s="269"/>
      <c r="F143" s="269"/>
    </row>
    <row r="144" spans="1:6" ht="38.25" customHeight="1" x14ac:dyDescent="0.25">
      <c r="A144" s="289" t="s">
        <v>1298</v>
      </c>
      <c r="B144" s="289" t="s">
        <v>1299</v>
      </c>
      <c r="C144" s="288">
        <v>0.95</v>
      </c>
      <c r="D144" s="745"/>
      <c r="E144" s="269"/>
      <c r="F144" s="269"/>
    </row>
    <row r="145" spans="1:6" ht="31.5" customHeight="1" x14ac:dyDescent="0.25">
      <c r="A145" s="289" t="s">
        <v>1300</v>
      </c>
      <c r="B145" s="289" t="s">
        <v>1301</v>
      </c>
      <c r="C145" s="288">
        <v>0.95</v>
      </c>
      <c r="D145" s="745"/>
      <c r="E145" s="269"/>
      <c r="F145" s="269"/>
    </row>
    <row r="146" spans="1:6" ht="30.75" customHeight="1" x14ac:dyDescent="0.25">
      <c r="A146" s="289" t="s">
        <v>1302</v>
      </c>
      <c r="B146" s="289" t="s">
        <v>1303</v>
      </c>
      <c r="C146" s="288">
        <v>0.5</v>
      </c>
      <c r="D146" s="745"/>
      <c r="E146" s="269"/>
      <c r="F146" s="269"/>
    </row>
    <row r="147" spans="1:6" ht="30.75" customHeight="1" x14ac:dyDescent="0.25">
      <c r="A147" s="289" t="s">
        <v>1304</v>
      </c>
      <c r="B147" s="289" t="s">
        <v>1305</v>
      </c>
      <c r="C147" s="288">
        <v>0.95</v>
      </c>
      <c r="D147" s="745"/>
      <c r="E147" s="269"/>
      <c r="F147" s="269"/>
    </row>
    <row r="148" spans="1:6" ht="37.5" customHeight="1" x14ac:dyDescent="0.25">
      <c r="A148" s="289" t="s">
        <v>1306</v>
      </c>
      <c r="B148" s="289" t="s">
        <v>1307</v>
      </c>
      <c r="C148" s="288">
        <v>0.5</v>
      </c>
      <c r="D148" s="745"/>
      <c r="E148" s="269"/>
      <c r="F148" s="269"/>
    </row>
    <row r="149" spans="1:6" ht="30.75" customHeight="1" x14ac:dyDescent="0.25">
      <c r="A149" s="289" t="s">
        <v>1308</v>
      </c>
      <c r="B149" s="289" t="s">
        <v>1309</v>
      </c>
      <c r="C149" s="288">
        <v>0.5</v>
      </c>
      <c r="D149" s="745"/>
      <c r="E149" s="269"/>
      <c r="F149" s="269"/>
    </row>
    <row r="150" spans="1:6" ht="37.5" customHeight="1" x14ac:dyDescent="0.25">
      <c r="A150" s="289" t="s">
        <v>1310</v>
      </c>
      <c r="B150" s="289" t="s">
        <v>1311</v>
      </c>
      <c r="C150" s="288">
        <v>0.95</v>
      </c>
      <c r="D150" s="745"/>
      <c r="E150" s="269"/>
      <c r="F150" s="269"/>
    </row>
    <row r="151" spans="1:6" ht="30.75" customHeight="1" x14ac:dyDescent="0.25">
      <c r="A151" s="289" t="s">
        <v>1312</v>
      </c>
      <c r="B151" s="289" t="s">
        <v>1313</v>
      </c>
      <c r="C151" s="288">
        <v>0.95</v>
      </c>
      <c r="D151" s="745"/>
      <c r="E151" s="269"/>
      <c r="F151" s="269"/>
    </row>
    <row r="152" spans="1:6" ht="38.25" customHeight="1" x14ac:dyDescent="0.25">
      <c r="A152" s="289" t="s">
        <v>1314</v>
      </c>
      <c r="B152" s="289" t="s">
        <v>1315</v>
      </c>
      <c r="C152" s="288">
        <v>0.95</v>
      </c>
      <c r="D152" s="745"/>
      <c r="E152" s="269"/>
      <c r="F152" s="269"/>
    </row>
    <row r="153" spans="1:6" ht="27" customHeight="1" x14ac:dyDescent="0.25">
      <c r="A153" s="289" t="s">
        <v>1316</v>
      </c>
      <c r="B153" s="289" t="s">
        <v>1317</v>
      </c>
      <c r="C153" s="288">
        <v>0.95</v>
      </c>
      <c r="D153" s="745"/>
      <c r="E153" s="269"/>
      <c r="F153" s="269"/>
    </row>
    <row r="154" spans="1:6" ht="21" customHeight="1" x14ac:dyDescent="0.25">
      <c r="A154" s="289" t="s">
        <v>1249</v>
      </c>
      <c r="B154" s="289" t="s">
        <v>700</v>
      </c>
      <c r="C154" s="288">
        <v>0.1</v>
      </c>
      <c r="D154" s="746"/>
      <c r="E154" s="269"/>
      <c r="F154" s="269"/>
    </row>
    <row r="155" spans="1:6" ht="29.25" customHeight="1" x14ac:dyDescent="0.25">
      <c r="A155" s="286" t="s">
        <v>1318</v>
      </c>
      <c r="B155" s="287" t="s">
        <v>1319</v>
      </c>
      <c r="C155" s="288"/>
      <c r="D155" s="744">
        <v>5867</v>
      </c>
      <c r="E155" s="269"/>
      <c r="F155" s="269"/>
    </row>
    <row r="156" spans="1:6" ht="24" customHeight="1" x14ac:dyDescent="0.25">
      <c r="A156" s="289" t="s">
        <v>1240</v>
      </c>
      <c r="B156" s="289" t="s">
        <v>1241</v>
      </c>
      <c r="C156" s="288">
        <v>1</v>
      </c>
      <c r="D156" s="745"/>
      <c r="E156" s="269"/>
      <c r="F156" s="269"/>
    </row>
    <row r="157" spans="1:6" ht="26.25" customHeight="1" x14ac:dyDescent="0.25">
      <c r="A157" s="289" t="s">
        <v>1242</v>
      </c>
      <c r="B157" s="289" t="s">
        <v>1243</v>
      </c>
      <c r="C157" s="288">
        <v>1</v>
      </c>
      <c r="D157" s="745"/>
      <c r="E157" s="269"/>
      <c r="F157" s="269"/>
    </row>
    <row r="158" spans="1:6" ht="24" customHeight="1" x14ac:dyDescent="0.25">
      <c r="A158" s="289" t="s">
        <v>1244</v>
      </c>
      <c r="B158" s="289" t="s">
        <v>1245</v>
      </c>
      <c r="C158" s="288">
        <v>1</v>
      </c>
      <c r="D158" s="745"/>
      <c r="E158" s="269"/>
      <c r="F158" s="269"/>
    </row>
    <row r="159" spans="1:6" ht="21.75" customHeight="1" x14ac:dyDescent="0.25">
      <c r="A159" s="289" t="s">
        <v>1279</v>
      </c>
      <c r="B159" s="289" t="s">
        <v>694</v>
      </c>
      <c r="C159" s="288">
        <v>0.95</v>
      </c>
      <c r="D159" s="745"/>
      <c r="E159" s="269"/>
      <c r="F159" s="269"/>
    </row>
    <row r="160" spans="1:6" ht="24" customHeight="1" x14ac:dyDescent="0.25">
      <c r="A160" s="289" t="s">
        <v>1247</v>
      </c>
      <c r="B160" s="289" t="s">
        <v>1248</v>
      </c>
      <c r="C160" s="288">
        <v>0.95</v>
      </c>
      <c r="D160" s="745"/>
      <c r="E160" s="269"/>
      <c r="F160" s="269"/>
    </row>
    <row r="161" spans="1:6" ht="24" customHeight="1" x14ac:dyDescent="0.25">
      <c r="A161" s="289" t="s">
        <v>1280</v>
      </c>
      <c r="B161" s="289" t="s">
        <v>1281</v>
      </c>
      <c r="C161" s="288">
        <v>0.95</v>
      </c>
      <c r="D161" s="745"/>
      <c r="E161" s="269"/>
      <c r="F161" s="269"/>
    </row>
    <row r="162" spans="1:6" ht="24" customHeight="1" x14ac:dyDescent="0.25">
      <c r="A162" s="289" t="s">
        <v>1282</v>
      </c>
      <c r="B162" s="289" t="s">
        <v>1320</v>
      </c>
      <c r="C162" s="288">
        <v>0.7</v>
      </c>
      <c r="D162" s="745"/>
      <c r="E162" s="269"/>
      <c r="F162" s="269"/>
    </row>
    <row r="163" spans="1:6" ht="30.75" customHeight="1" x14ac:dyDescent="0.25">
      <c r="A163" s="289" t="s">
        <v>1284</v>
      </c>
      <c r="B163" s="289" t="s">
        <v>1321</v>
      </c>
      <c r="C163" s="288">
        <v>0.7</v>
      </c>
      <c r="D163" s="745"/>
      <c r="E163" s="269"/>
      <c r="F163" s="269"/>
    </row>
    <row r="164" spans="1:6" ht="24" customHeight="1" x14ac:dyDescent="0.25">
      <c r="A164" s="289" t="s">
        <v>1286</v>
      </c>
      <c r="B164" s="289" t="s">
        <v>1287</v>
      </c>
      <c r="C164" s="288">
        <v>0.7</v>
      </c>
      <c r="D164" s="745"/>
      <c r="E164" s="269"/>
      <c r="F164" s="269"/>
    </row>
    <row r="165" spans="1:6" ht="21.75" customHeight="1" x14ac:dyDescent="0.25">
      <c r="A165" s="289" t="s">
        <v>1288</v>
      </c>
      <c r="B165" s="289" t="s">
        <v>1322</v>
      </c>
      <c r="C165" s="288">
        <v>0.7</v>
      </c>
      <c r="D165" s="745"/>
      <c r="E165" s="269"/>
      <c r="F165" s="269"/>
    </row>
    <row r="166" spans="1:6" ht="21" customHeight="1" x14ac:dyDescent="0.25">
      <c r="A166" s="289" t="s">
        <v>1290</v>
      </c>
      <c r="B166" s="289" t="s">
        <v>1291</v>
      </c>
      <c r="C166" s="288">
        <v>0.7</v>
      </c>
      <c r="D166" s="745"/>
      <c r="E166" s="269"/>
      <c r="F166" s="269"/>
    </row>
    <row r="167" spans="1:6" ht="17.25" customHeight="1" x14ac:dyDescent="0.25">
      <c r="A167" s="289" t="s">
        <v>1292</v>
      </c>
      <c r="B167" s="289" t="s">
        <v>1293</v>
      </c>
      <c r="C167" s="288">
        <v>0.5</v>
      </c>
      <c r="D167" s="745"/>
      <c r="E167" s="269"/>
      <c r="F167" s="269"/>
    </row>
    <row r="168" spans="1:6" ht="21" customHeight="1" x14ac:dyDescent="0.25">
      <c r="A168" s="289" t="s">
        <v>1294</v>
      </c>
      <c r="B168" s="289" t="s">
        <v>1323</v>
      </c>
      <c r="C168" s="288">
        <v>0.5</v>
      </c>
      <c r="D168" s="745"/>
      <c r="E168" s="269"/>
      <c r="F168" s="269"/>
    </row>
    <row r="169" spans="1:6" ht="51.75" customHeight="1" x14ac:dyDescent="0.25">
      <c r="A169" s="289" t="s">
        <v>1296</v>
      </c>
      <c r="B169" s="289" t="s">
        <v>1324</v>
      </c>
      <c r="C169" s="288">
        <v>0.95</v>
      </c>
      <c r="D169" s="745"/>
      <c r="E169" s="269"/>
      <c r="F169" s="269"/>
    </row>
    <row r="170" spans="1:6" ht="37.5" customHeight="1" x14ac:dyDescent="0.25">
      <c r="A170" s="289" t="s">
        <v>1298</v>
      </c>
      <c r="B170" s="289" t="s">
        <v>1325</v>
      </c>
      <c r="C170" s="288">
        <v>0.1</v>
      </c>
      <c r="D170" s="745"/>
      <c r="E170" s="269"/>
      <c r="F170" s="269"/>
    </row>
    <row r="171" spans="1:6" ht="27.75" customHeight="1" x14ac:dyDescent="0.25">
      <c r="A171" s="289" t="s">
        <v>1300</v>
      </c>
      <c r="B171" s="289" t="s">
        <v>1326</v>
      </c>
      <c r="C171" s="288">
        <v>0.5</v>
      </c>
      <c r="D171" s="745"/>
      <c r="E171" s="269"/>
      <c r="F171" s="269"/>
    </row>
    <row r="172" spans="1:6" ht="24" customHeight="1" x14ac:dyDescent="0.25">
      <c r="A172" s="289" t="s">
        <v>1302</v>
      </c>
      <c r="B172" s="289" t="s">
        <v>1327</v>
      </c>
      <c r="C172" s="288">
        <v>0.1</v>
      </c>
      <c r="D172" s="745"/>
      <c r="E172" s="269"/>
      <c r="F172" s="269"/>
    </row>
    <row r="173" spans="1:6" ht="27" customHeight="1" x14ac:dyDescent="0.25">
      <c r="A173" s="289" t="s">
        <v>1304</v>
      </c>
      <c r="B173" s="289" t="s">
        <v>1305</v>
      </c>
      <c r="C173" s="288">
        <v>0.5</v>
      </c>
      <c r="D173" s="745"/>
      <c r="E173" s="269"/>
      <c r="F173" s="269"/>
    </row>
    <row r="174" spans="1:6" ht="38.25" customHeight="1" x14ac:dyDescent="0.25">
      <c r="A174" s="289" t="s">
        <v>1306</v>
      </c>
      <c r="B174" s="289" t="s">
        <v>1328</v>
      </c>
      <c r="C174" s="288">
        <v>0.5</v>
      </c>
      <c r="D174" s="745"/>
      <c r="E174" s="269"/>
      <c r="F174" s="269"/>
    </row>
    <row r="175" spans="1:6" ht="29.25" customHeight="1" x14ac:dyDescent="0.25">
      <c r="A175" s="289" t="s">
        <v>1308</v>
      </c>
      <c r="B175" s="289" t="s">
        <v>1329</v>
      </c>
      <c r="C175" s="288">
        <v>0.5</v>
      </c>
      <c r="D175" s="745"/>
      <c r="E175" s="269"/>
      <c r="F175" s="269"/>
    </row>
    <row r="176" spans="1:6" ht="39" customHeight="1" x14ac:dyDescent="0.25">
      <c r="A176" s="289" t="s">
        <v>1310</v>
      </c>
      <c r="B176" s="289" t="s">
        <v>1330</v>
      </c>
      <c r="C176" s="288">
        <v>0.5</v>
      </c>
      <c r="D176" s="745"/>
      <c r="E176" s="269"/>
      <c r="F176" s="269"/>
    </row>
    <row r="177" spans="1:6" ht="29.25" customHeight="1" x14ac:dyDescent="0.25">
      <c r="A177" s="289" t="s">
        <v>1312</v>
      </c>
      <c r="B177" s="289" t="s">
        <v>1313</v>
      </c>
      <c r="C177" s="288">
        <v>0.5</v>
      </c>
      <c r="D177" s="745"/>
      <c r="E177" s="269"/>
      <c r="F177" s="269"/>
    </row>
    <row r="178" spans="1:6" ht="40.5" customHeight="1" x14ac:dyDescent="0.25">
      <c r="A178" s="289" t="s">
        <v>1314</v>
      </c>
      <c r="B178" s="289" t="s">
        <v>4169</v>
      </c>
      <c r="C178" s="288">
        <v>0.5</v>
      </c>
      <c r="D178" s="745"/>
      <c r="E178" s="269"/>
      <c r="F178" s="269"/>
    </row>
    <row r="179" spans="1:6" ht="24" customHeight="1" x14ac:dyDescent="0.25">
      <c r="A179" s="289" t="s">
        <v>1316</v>
      </c>
      <c r="B179" s="289" t="s">
        <v>1331</v>
      </c>
      <c r="C179" s="288">
        <v>0.5</v>
      </c>
      <c r="D179" s="745"/>
      <c r="E179" s="269"/>
      <c r="F179" s="269"/>
    </row>
    <row r="180" spans="1:6" ht="19.5" customHeight="1" x14ac:dyDescent="0.25">
      <c r="A180" s="289" t="s">
        <v>1249</v>
      </c>
      <c r="B180" s="289" t="s">
        <v>700</v>
      </c>
      <c r="C180" s="288">
        <v>0.1</v>
      </c>
      <c r="D180" s="746"/>
      <c r="E180" s="269"/>
      <c r="F180" s="269"/>
    </row>
    <row r="181" spans="1:6" ht="32.25" customHeight="1" x14ac:dyDescent="0.25">
      <c r="A181" s="286" t="s">
        <v>1332</v>
      </c>
      <c r="B181" s="287" t="s">
        <v>1333</v>
      </c>
      <c r="C181" s="288"/>
      <c r="D181" s="744">
        <v>6053</v>
      </c>
      <c r="E181" s="269"/>
      <c r="F181" s="269"/>
    </row>
    <row r="182" spans="1:6" ht="19.5" customHeight="1" x14ac:dyDescent="0.25">
      <c r="A182" s="289" t="s">
        <v>1240</v>
      </c>
      <c r="B182" s="289" t="s">
        <v>1241</v>
      </c>
      <c r="C182" s="288">
        <v>1</v>
      </c>
      <c r="D182" s="745"/>
      <c r="E182" s="269"/>
      <c r="F182" s="269"/>
    </row>
    <row r="183" spans="1:6" ht="30" customHeight="1" x14ac:dyDescent="0.25">
      <c r="A183" s="289" t="s">
        <v>1242</v>
      </c>
      <c r="B183" s="289" t="s">
        <v>1243</v>
      </c>
      <c r="C183" s="288">
        <v>1</v>
      </c>
      <c r="D183" s="745"/>
      <c r="E183" s="269"/>
      <c r="F183" s="269"/>
    </row>
    <row r="184" spans="1:6" ht="19.5" customHeight="1" x14ac:dyDescent="0.25">
      <c r="A184" s="289" t="s">
        <v>1244</v>
      </c>
      <c r="B184" s="289" t="s">
        <v>1245</v>
      </c>
      <c r="C184" s="288">
        <v>1</v>
      </c>
      <c r="D184" s="745"/>
      <c r="E184" s="269"/>
      <c r="F184" s="269"/>
    </row>
    <row r="185" spans="1:6" ht="19.5" customHeight="1" x14ac:dyDescent="0.25">
      <c r="A185" s="289" t="s">
        <v>1279</v>
      </c>
      <c r="B185" s="289" t="s">
        <v>694</v>
      </c>
      <c r="C185" s="288">
        <v>0.95</v>
      </c>
      <c r="D185" s="745"/>
      <c r="E185" s="269"/>
      <c r="F185" s="269"/>
    </row>
    <row r="186" spans="1:6" ht="19.5" customHeight="1" x14ac:dyDescent="0.25">
      <c r="A186" s="289" t="s">
        <v>1247</v>
      </c>
      <c r="B186" s="289" t="s">
        <v>1248</v>
      </c>
      <c r="C186" s="288">
        <v>0.95</v>
      </c>
      <c r="D186" s="745"/>
      <c r="E186" s="269"/>
      <c r="F186" s="269"/>
    </row>
    <row r="187" spans="1:6" ht="19.5" customHeight="1" x14ac:dyDescent="0.25">
      <c r="A187" s="289" t="s">
        <v>1280</v>
      </c>
      <c r="B187" s="289" t="s">
        <v>1281</v>
      </c>
      <c r="C187" s="288">
        <v>0.95</v>
      </c>
      <c r="D187" s="745"/>
      <c r="E187" s="269"/>
      <c r="F187" s="269"/>
    </row>
    <row r="188" spans="1:6" ht="19.5" customHeight="1" x14ac:dyDescent="0.25">
      <c r="A188" s="289" t="s">
        <v>1282</v>
      </c>
      <c r="B188" s="289" t="s">
        <v>1334</v>
      </c>
      <c r="C188" s="288">
        <v>0.95</v>
      </c>
      <c r="D188" s="745"/>
      <c r="E188" s="269"/>
      <c r="F188" s="269"/>
    </row>
    <row r="189" spans="1:6" ht="33.75" customHeight="1" x14ac:dyDescent="0.25">
      <c r="A189" s="289" t="s">
        <v>1284</v>
      </c>
      <c r="B189" s="289" t="s">
        <v>1285</v>
      </c>
      <c r="C189" s="288">
        <v>0.1</v>
      </c>
      <c r="D189" s="745"/>
      <c r="E189" s="269"/>
      <c r="F189" s="269"/>
    </row>
    <row r="190" spans="1:6" ht="27" customHeight="1" x14ac:dyDescent="0.25">
      <c r="A190" s="289" t="s">
        <v>1286</v>
      </c>
      <c r="B190" s="289" t="s">
        <v>1335</v>
      </c>
      <c r="C190" s="288">
        <v>0.95</v>
      </c>
      <c r="D190" s="745"/>
      <c r="E190" s="269"/>
      <c r="F190" s="269"/>
    </row>
    <row r="191" spans="1:6" ht="19.5" customHeight="1" x14ac:dyDescent="0.25">
      <c r="A191" s="289" t="s">
        <v>1288</v>
      </c>
      <c r="B191" s="289" t="s">
        <v>1336</v>
      </c>
      <c r="C191" s="288">
        <v>0.5</v>
      </c>
      <c r="D191" s="745"/>
      <c r="E191" s="269"/>
      <c r="F191" s="269"/>
    </row>
    <row r="192" spans="1:6" ht="19.5" customHeight="1" x14ac:dyDescent="0.25">
      <c r="A192" s="289" t="s">
        <v>1290</v>
      </c>
      <c r="B192" s="289" t="s">
        <v>1291</v>
      </c>
      <c r="C192" s="288">
        <v>0.5</v>
      </c>
      <c r="D192" s="745"/>
      <c r="E192" s="269"/>
      <c r="F192" s="269"/>
    </row>
    <row r="193" spans="1:6" ht="19.5" customHeight="1" x14ac:dyDescent="0.25">
      <c r="A193" s="289" t="s">
        <v>1292</v>
      </c>
      <c r="B193" s="289" t="s">
        <v>1293</v>
      </c>
      <c r="C193" s="288">
        <v>0.1</v>
      </c>
      <c r="D193" s="745"/>
      <c r="E193" s="269"/>
      <c r="F193" s="269"/>
    </row>
    <row r="194" spans="1:6" ht="19.5" customHeight="1" x14ac:dyDescent="0.25">
      <c r="A194" s="289" t="s">
        <v>1294</v>
      </c>
      <c r="B194" s="289" t="s">
        <v>1295</v>
      </c>
      <c r="C194" s="288">
        <v>0.1</v>
      </c>
      <c r="D194" s="745"/>
      <c r="E194" s="269"/>
      <c r="F194" s="269"/>
    </row>
    <row r="195" spans="1:6" ht="52.5" customHeight="1" x14ac:dyDescent="0.25">
      <c r="A195" s="289" t="s">
        <v>1296</v>
      </c>
      <c r="B195" s="289" t="s">
        <v>1324</v>
      </c>
      <c r="C195" s="288">
        <v>0.1</v>
      </c>
      <c r="D195" s="745"/>
      <c r="E195" s="269"/>
      <c r="F195" s="269"/>
    </row>
    <row r="196" spans="1:6" ht="39" customHeight="1" x14ac:dyDescent="0.25">
      <c r="A196" s="289" t="s">
        <v>1298</v>
      </c>
      <c r="B196" s="289" t="s">
        <v>1299</v>
      </c>
      <c r="C196" s="288">
        <v>0.95</v>
      </c>
      <c r="D196" s="745"/>
      <c r="E196" s="269"/>
      <c r="F196" s="269"/>
    </row>
    <row r="197" spans="1:6" ht="31.5" customHeight="1" x14ac:dyDescent="0.25">
      <c r="A197" s="289" t="s">
        <v>1300</v>
      </c>
      <c r="B197" s="289" t="s">
        <v>1337</v>
      </c>
      <c r="C197" s="288">
        <v>0.95</v>
      </c>
      <c r="D197" s="745"/>
      <c r="E197" s="269"/>
      <c r="F197" s="269"/>
    </row>
    <row r="198" spans="1:6" ht="28.5" customHeight="1" x14ac:dyDescent="0.25">
      <c r="A198" s="289" t="s">
        <v>1302</v>
      </c>
      <c r="B198" s="289" t="s">
        <v>1327</v>
      </c>
      <c r="C198" s="288">
        <v>0.1</v>
      </c>
      <c r="D198" s="745"/>
      <c r="E198" s="269"/>
      <c r="F198" s="269"/>
    </row>
    <row r="199" spans="1:6" ht="28.5" customHeight="1" x14ac:dyDescent="0.25">
      <c r="A199" s="289" t="s">
        <v>1304</v>
      </c>
      <c r="B199" s="289" t="s">
        <v>1305</v>
      </c>
      <c r="C199" s="288">
        <v>0.95</v>
      </c>
      <c r="D199" s="745"/>
      <c r="E199" s="269"/>
      <c r="F199" s="269"/>
    </row>
    <row r="200" spans="1:6" ht="39.75" customHeight="1" x14ac:dyDescent="0.25">
      <c r="A200" s="289" t="s">
        <v>1306</v>
      </c>
      <c r="B200" s="289" t="s">
        <v>1338</v>
      </c>
      <c r="C200" s="288">
        <v>0.95</v>
      </c>
      <c r="D200" s="745"/>
      <c r="E200" s="269"/>
      <c r="F200" s="269"/>
    </row>
    <row r="201" spans="1:6" ht="28.5" customHeight="1" x14ac:dyDescent="0.25">
      <c r="A201" s="289" t="s">
        <v>1308</v>
      </c>
      <c r="B201" s="289" t="s">
        <v>1339</v>
      </c>
      <c r="C201" s="288">
        <v>0.95</v>
      </c>
      <c r="D201" s="745"/>
      <c r="E201" s="269"/>
      <c r="F201" s="269"/>
    </row>
    <row r="202" spans="1:6" ht="41.25" customHeight="1" x14ac:dyDescent="0.25">
      <c r="A202" s="289" t="s">
        <v>1310</v>
      </c>
      <c r="B202" s="289" t="s">
        <v>1340</v>
      </c>
      <c r="C202" s="288">
        <v>0.95</v>
      </c>
      <c r="D202" s="745"/>
      <c r="E202" s="269"/>
      <c r="F202" s="269"/>
    </row>
    <row r="203" spans="1:6" ht="28.5" customHeight="1" x14ac:dyDescent="0.25">
      <c r="A203" s="289" t="s">
        <v>1312</v>
      </c>
      <c r="B203" s="289" t="s">
        <v>1341</v>
      </c>
      <c r="C203" s="288">
        <v>0.95</v>
      </c>
      <c r="D203" s="745"/>
      <c r="E203" s="269"/>
      <c r="F203" s="269"/>
    </row>
    <row r="204" spans="1:6" ht="38.25" customHeight="1" x14ac:dyDescent="0.25">
      <c r="A204" s="289" t="s">
        <v>1314</v>
      </c>
      <c r="B204" s="289" t="s">
        <v>1315</v>
      </c>
      <c r="C204" s="288">
        <v>0.95</v>
      </c>
      <c r="D204" s="745"/>
      <c r="E204" s="269"/>
      <c r="F204" s="269"/>
    </row>
    <row r="205" spans="1:6" ht="27.75" customHeight="1" x14ac:dyDescent="0.25">
      <c r="A205" s="289" t="s">
        <v>1316</v>
      </c>
      <c r="B205" s="289" t="s">
        <v>1342</v>
      </c>
      <c r="C205" s="288">
        <v>0.5</v>
      </c>
      <c r="D205" s="745"/>
      <c r="E205" s="269"/>
      <c r="F205" s="269"/>
    </row>
    <row r="206" spans="1:6" ht="21.75" customHeight="1" x14ac:dyDescent="0.25">
      <c r="A206" s="289" t="s">
        <v>1249</v>
      </c>
      <c r="B206" s="289" t="s">
        <v>700</v>
      </c>
      <c r="C206" s="288">
        <v>0.1</v>
      </c>
      <c r="D206" s="746"/>
      <c r="E206" s="269"/>
      <c r="F206" s="269"/>
    </row>
    <row r="207" spans="1:6" ht="30" customHeight="1" x14ac:dyDescent="0.25">
      <c r="A207" s="293" t="s">
        <v>1343</v>
      </c>
      <c r="B207" s="293" t="s">
        <v>1344</v>
      </c>
      <c r="C207" s="288"/>
      <c r="D207" s="294">
        <v>3720</v>
      </c>
      <c r="E207" s="269"/>
      <c r="F207" s="269"/>
    </row>
    <row r="208" spans="1:6" ht="26.25" x14ac:dyDescent="0.25">
      <c r="A208" s="238" t="s">
        <v>1345</v>
      </c>
      <c r="B208" s="295" t="s">
        <v>1346</v>
      </c>
      <c r="C208" s="275" t="s">
        <v>1347</v>
      </c>
      <c r="D208" s="689">
        <v>26764.281356400003</v>
      </c>
      <c r="E208" s="269"/>
      <c r="F208" s="269"/>
    </row>
    <row r="209" spans="1:6" ht="51.75" x14ac:dyDescent="0.25">
      <c r="A209" s="238" t="s">
        <v>1348</v>
      </c>
      <c r="B209" s="295" t="s">
        <v>1349</v>
      </c>
      <c r="C209" s="275" t="s">
        <v>1347</v>
      </c>
      <c r="D209" s="689">
        <v>33540.048788400003</v>
      </c>
      <c r="E209" s="269"/>
      <c r="F209" s="269"/>
    </row>
    <row r="210" spans="1:6" ht="26.25" x14ac:dyDescent="0.25">
      <c r="A210" s="238" t="s">
        <v>1350</v>
      </c>
      <c r="B210" s="295" t="s">
        <v>1351</v>
      </c>
      <c r="C210" s="275" t="s">
        <v>1347</v>
      </c>
      <c r="D210" s="689">
        <v>23766.004267739998</v>
      </c>
      <c r="E210" s="269"/>
      <c r="F210" s="269"/>
    </row>
    <row r="211" spans="1:6" ht="64.5" x14ac:dyDescent="0.25">
      <c r="A211" s="238" t="s">
        <v>1352</v>
      </c>
      <c r="B211" s="295" t="s">
        <v>1353</v>
      </c>
      <c r="C211" s="275" t="s">
        <v>1347</v>
      </c>
      <c r="D211" s="689">
        <v>30318.439536000002</v>
      </c>
      <c r="E211" s="269"/>
      <c r="F211" s="269"/>
    </row>
    <row r="212" spans="1:6" ht="26.25" x14ac:dyDescent="0.25">
      <c r="A212" s="238" t="s">
        <v>1354</v>
      </c>
      <c r="B212" s="295" t="s">
        <v>1355</v>
      </c>
      <c r="C212" s="275" t="s">
        <v>1347</v>
      </c>
      <c r="D212" s="689">
        <v>20666.090667600001</v>
      </c>
      <c r="E212" s="269"/>
      <c r="F212" s="269"/>
    </row>
    <row r="213" spans="1:6" ht="64.5" x14ac:dyDescent="0.25">
      <c r="A213" s="238" t="s">
        <v>1356</v>
      </c>
      <c r="B213" s="295" t="s">
        <v>1357</v>
      </c>
      <c r="C213" s="275" t="s">
        <v>1347</v>
      </c>
      <c r="D213" s="689">
        <v>25747.916241600004</v>
      </c>
      <c r="E213" s="269"/>
      <c r="F213" s="269"/>
    </row>
    <row r="214" spans="1:6" x14ac:dyDescent="0.25">
      <c r="A214" s="238" t="s">
        <v>1358</v>
      </c>
      <c r="B214" s="295" t="s">
        <v>1359</v>
      </c>
      <c r="C214" s="275" t="s">
        <v>1347</v>
      </c>
      <c r="D214" s="689">
        <v>27077.660600129995</v>
      </c>
      <c r="E214" s="269"/>
      <c r="F214" s="269"/>
    </row>
    <row r="215" spans="1:6" x14ac:dyDescent="0.25">
      <c r="A215" s="238" t="s">
        <v>1360</v>
      </c>
      <c r="B215" s="295" t="s">
        <v>1361</v>
      </c>
      <c r="C215" s="275" t="s">
        <v>1347</v>
      </c>
      <c r="D215" s="689">
        <v>23545.791826199998</v>
      </c>
      <c r="E215" s="269"/>
      <c r="F215" s="269"/>
    </row>
    <row r="216" spans="1:6" x14ac:dyDescent="0.25">
      <c r="A216" s="238" t="s">
        <v>1362</v>
      </c>
      <c r="B216" s="295" t="s">
        <v>1363</v>
      </c>
      <c r="C216" s="275" t="s">
        <v>1347</v>
      </c>
      <c r="D216" s="689">
        <v>16558.281661949997</v>
      </c>
      <c r="E216" s="269"/>
      <c r="F216" s="269"/>
    </row>
    <row r="217" spans="1:6" ht="24" customHeight="1" x14ac:dyDescent="0.25">
      <c r="A217" s="238" t="s">
        <v>1364</v>
      </c>
      <c r="B217" s="295" t="s">
        <v>1365</v>
      </c>
      <c r="C217" s="275" t="s">
        <v>1347</v>
      </c>
      <c r="D217" s="689">
        <v>14398.505793</v>
      </c>
      <c r="E217" s="269"/>
      <c r="F217" s="269"/>
    </row>
    <row r="218" spans="1:6" x14ac:dyDescent="0.25">
      <c r="A218" s="238" t="s">
        <v>1366</v>
      </c>
      <c r="B218" s="295" t="s">
        <v>1367</v>
      </c>
      <c r="C218" s="275" t="s">
        <v>1347</v>
      </c>
      <c r="D218" s="689">
        <v>19898.399999999998</v>
      </c>
      <c r="E218" s="269"/>
      <c r="F218" s="269"/>
    </row>
    <row r="219" spans="1:6" ht="26.25" x14ac:dyDescent="0.25">
      <c r="A219" s="238" t="s">
        <v>1368</v>
      </c>
      <c r="B219" s="295" t="s">
        <v>1369</v>
      </c>
      <c r="C219" s="275" t="s">
        <v>1347</v>
      </c>
      <c r="D219" s="689">
        <v>23500.339631999999</v>
      </c>
      <c r="E219" s="269"/>
      <c r="F219" s="269"/>
    </row>
    <row r="220" spans="1:6" ht="26.25" x14ac:dyDescent="0.25">
      <c r="A220" s="238" t="s">
        <v>1370</v>
      </c>
      <c r="B220" s="295" t="s">
        <v>1371</v>
      </c>
      <c r="C220" s="275" t="s">
        <v>1347</v>
      </c>
      <c r="D220" s="689">
        <v>34193.728799999997</v>
      </c>
      <c r="E220" s="269"/>
      <c r="F220" s="269"/>
    </row>
    <row r="221" spans="1:6" x14ac:dyDescent="0.25">
      <c r="A221" s="238" t="s">
        <v>1372</v>
      </c>
      <c r="B221" s="295" t="s">
        <v>1373</v>
      </c>
      <c r="C221" s="275" t="s">
        <v>1347</v>
      </c>
      <c r="D221" s="689">
        <v>31304</v>
      </c>
      <c r="E221" s="269"/>
      <c r="F221" s="269"/>
    </row>
    <row r="222" spans="1:6" ht="39" x14ac:dyDescent="0.25">
      <c r="A222" s="238" t="s">
        <v>1374</v>
      </c>
      <c r="B222" s="295" t="s">
        <v>1375</v>
      </c>
      <c r="C222" s="275" t="s">
        <v>1347</v>
      </c>
      <c r="D222" s="689">
        <v>37266</v>
      </c>
      <c r="E222" s="269"/>
      <c r="F222" s="269"/>
    </row>
    <row r="223" spans="1:6" ht="51.75" x14ac:dyDescent="0.25">
      <c r="A223" s="238" t="s">
        <v>1376</v>
      </c>
      <c r="B223" s="295" t="s">
        <v>4067</v>
      </c>
      <c r="C223" s="275" t="s">
        <v>1347</v>
      </c>
      <c r="D223" s="689">
        <v>46583.401095000001</v>
      </c>
      <c r="E223" s="269"/>
      <c r="F223" s="269"/>
    </row>
    <row r="224" spans="1:6" ht="39" x14ac:dyDescent="0.25">
      <c r="A224" s="238" t="s">
        <v>1377</v>
      </c>
      <c r="B224" s="295" t="s">
        <v>1378</v>
      </c>
      <c r="C224" s="275" t="s">
        <v>1347</v>
      </c>
      <c r="D224" s="689">
        <v>57369.478320000002</v>
      </c>
      <c r="E224" s="269"/>
      <c r="F224" s="269"/>
    </row>
    <row r="225" spans="1:6" ht="26.25" x14ac:dyDescent="0.25">
      <c r="A225" s="238" t="s">
        <v>1379</v>
      </c>
      <c r="B225" s="295" t="s">
        <v>1380</v>
      </c>
      <c r="C225" s="275" t="s">
        <v>1347</v>
      </c>
      <c r="D225" s="689">
        <v>34515</v>
      </c>
      <c r="E225" s="269"/>
      <c r="F225" s="269"/>
    </row>
    <row r="226" spans="1:6" x14ac:dyDescent="0.25">
      <c r="A226" s="238" t="s">
        <v>1381</v>
      </c>
      <c r="B226" s="295" t="s">
        <v>1382</v>
      </c>
      <c r="C226" s="275" t="s">
        <v>1347</v>
      </c>
      <c r="D226" s="689">
        <v>38448.948383999996</v>
      </c>
      <c r="E226" s="269"/>
      <c r="F226" s="269"/>
    </row>
    <row r="227" spans="1:6" x14ac:dyDescent="0.25">
      <c r="A227" s="238" t="s">
        <v>1383</v>
      </c>
      <c r="B227" s="295" t="s">
        <v>1384</v>
      </c>
      <c r="C227" s="275" t="s">
        <v>1347</v>
      </c>
      <c r="D227" s="689">
        <v>33433.868159999998</v>
      </c>
      <c r="E227" s="269"/>
      <c r="F227" s="269"/>
    </row>
    <row r="228" spans="1:6" x14ac:dyDescent="0.25">
      <c r="A228" s="238" t="s">
        <v>1385</v>
      </c>
      <c r="B228" s="295" t="s">
        <v>1386</v>
      </c>
      <c r="C228" s="275" t="s">
        <v>1347</v>
      </c>
      <c r="D228" s="689">
        <v>32987.450034000001</v>
      </c>
      <c r="E228" s="269"/>
      <c r="F228" s="269"/>
    </row>
    <row r="229" spans="1:6" ht="26.25" x14ac:dyDescent="0.25">
      <c r="A229" s="238" t="s">
        <v>1387</v>
      </c>
      <c r="B229" s="295" t="s">
        <v>1388</v>
      </c>
      <c r="C229" s="275" t="s">
        <v>1347</v>
      </c>
      <c r="D229" s="689">
        <v>28684.739160000001</v>
      </c>
      <c r="E229" s="269"/>
      <c r="F229" s="269"/>
    </row>
    <row r="230" spans="1:6" x14ac:dyDescent="0.25">
      <c r="A230" s="238" t="s">
        <v>1389</v>
      </c>
      <c r="B230" s="295" t="s">
        <v>1390</v>
      </c>
      <c r="C230" s="275" t="s">
        <v>1347</v>
      </c>
      <c r="D230" s="689">
        <v>18016.9270512</v>
      </c>
      <c r="E230" s="269"/>
      <c r="F230" s="269"/>
    </row>
    <row r="231" spans="1:6" ht="26.25" x14ac:dyDescent="0.25">
      <c r="A231" s="238" t="s">
        <v>1391</v>
      </c>
      <c r="B231" s="295" t="s">
        <v>1392</v>
      </c>
      <c r="C231" s="275" t="s">
        <v>1347</v>
      </c>
      <c r="D231" s="689">
        <v>15666.893088000001</v>
      </c>
      <c r="E231" s="269"/>
      <c r="F231" s="269"/>
    </row>
    <row r="232" spans="1:6" ht="26.25" x14ac:dyDescent="0.25">
      <c r="A232" s="238" t="s">
        <v>1393</v>
      </c>
      <c r="B232" s="295" t="s">
        <v>1346</v>
      </c>
      <c r="C232" s="275" t="s">
        <v>1394</v>
      </c>
      <c r="D232" s="689">
        <v>13382</v>
      </c>
      <c r="E232" s="269"/>
      <c r="F232" s="269"/>
    </row>
    <row r="233" spans="1:6" ht="51.75" x14ac:dyDescent="0.25">
      <c r="A233" s="238" t="s">
        <v>1395</v>
      </c>
      <c r="B233" s="295" t="s">
        <v>1349</v>
      </c>
      <c r="C233" s="275" t="s">
        <v>1394</v>
      </c>
      <c r="D233" s="689">
        <v>16770</v>
      </c>
      <c r="E233" s="269"/>
      <c r="F233" s="269"/>
    </row>
    <row r="234" spans="1:6" ht="26.25" x14ac:dyDescent="0.25">
      <c r="A234" s="238" t="s">
        <v>1396</v>
      </c>
      <c r="B234" s="295" t="s">
        <v>1351</v>
      </c>
      <c r="C234" s="275" t="s">
        <v>1394</v>
      </c>
      <c r="D234" s="689">
        <v>11883</v>
      </c>
      <c r="E234" s="269"/>
      <c r="F234" s="269"/>
    </row>
    <row r="235" spans="1:6" ht="64.5" x14ac:dyDescent="0.25">
      <c r="A235" s="238" t="s">
        <v>1397</v>
      </c>
      <c r="B235" s="295" t="s">
        <v>1398</v>
      </c>
      <c r="C235" s="275" t="s">
        <v>1394</v>
      </c>
      <c r="D235" s="689">
        <v>15159</v>
      </c>
      <c r="E235" s="269"/>
      <c r="F235" s="269"/>
    </row>
    <row r="236" spans="1:6" ht="26.25" x14ac:dyDescent="0.25">
      <c r="A236" s="238" t="s">
        <v>1399</v>
      </c>
      <c r="B236" s="295" t="s">
        <v>1355</v>
      </c>
      <c r="C236" s="275" t="s">
        <v>1394</v>
      </c>
      <c r="D236" s="689">
        <v>10333</v>
      </c>
      <c r="E236" s="269"/>
      <c r="F236" s="269"/>
    </row>
    <row r="237" spans="1:6" ht="64.5" x14ac:dyDescent="0.25">
      <c r="A237" s="238" t="s">
        <v>1400</v>
      </c>
      <c r="B237" s="295" t="s">
        <v>1401</v>
      </c>
      <c r="C237" s="275" t="s">
        <v>1394</v>
      </c>
      <c r="D237" s="689">
        <v>12874</v>
      </c>
      <c r="E237" s="269"/>
      <c r="F237" s="269"/>
    </row>
    <row r="238" spans="1:6" x14ac:dyDescent="0.25">
      <c r="A238" s="238" t="s">
        <v>1402</v>
      </c>
      <c r="B238" s="295" t="s">
        <v>1359</v>
      </c>
      <c r="C238" s="275" t="s">
        <v>1394</v>
      </c>
      <c r="D238" s="689">
        <v>13539</v>
      </c>
      <c r="E238" s="269"/>
      <c r="F238" s="269"/>
    </row>
    <row r="239" spans="1:6" x14ac:dyDescent="0.25">
      <c r="A239" s="238" t="s">
        <v>1403</v>
      </c>
      <c r="B239" s="295" t="s">
        <v>1361</v>
      </c>
      <c r="C239" s="275" t="s">
        <v>1394</v>
      </c>
      <c r="D239" s="689">
        <v>11773</v>
      </c>
      <c r="E239" s="269"/>
      <c r="F239" s="269"/>
    </row>
    <row r="240" spans="1:6" x14ac:dyDescent="0.25">
      <c r="A240" s="238" t="s">
        <v>1404</v>
      </c>
      <c r="B240" s="295" t="s">
        <v>1363</v>
      </c>
      <c r="C240" s="275" t="s">
        <v>1394</v>
      </c>
      <c r="D240" s="689">
        <v>8279</v>
      </c>
      <c r="E240" s="269"/>
      <c r="F240" s="269"/>
    </row>
    <row r="241" spans="1:6" ht="17.25" customHeight="1" x14ac:dyDescent="0.25">
      <c r="A241" s="238" t="s">
        <v>1405</v>
      </c>
      <c r="B241" s="295" t="s">
        <v>1365</v>
      </c>
      <c r="C241" s="275" t="s">
        <v>1394</v>
      </c>
      <c r="D241" s="689">
        <v>7199</v>
      </c>
      <c r="E241" s="269"/>
      <c r="F241" s="269"/>
    </row>
    <row r="242" spans="1:6" x14ac:dyDescent="0.25">
      <c r="A242" s="238" t="s">
        <v>1406</v>
      </c>
      <c r="B242" s="295" t="s">
        <v>1367</v>
      </c>
      <c r="C242" s="275" t="s">
        <v>1394</v>
      </c>
      <c r="D242" s="689">
        <v>9949</v>
      </c>
      <c r="E242" s="269"/>
      <c r="F242" s="269"/>
    </row>
    <row r="243" spans="1:6" ht="26.25" x14ac:dyDescent="0.25">
      <c r="A243" s="238" t="s">
        <v>1407</v>
      </c>
      <c r="B243" s="295" t="s">
        <v>1369</v>
      </c>
      <c r="C243" s="275" t="s">
        <v>1394</v>
      </c>
      <c r="D243" s="689">
        <v>11750</v>
      </c>
      <c r="E243" s="269"/>
      <c r="F243" s="269"/>
    </row>
    <row r="244" spans="1:6" ht="26.25" x14ac:dyDescent="0.25">
      <c r="A244" s="238" t="s">
        <v>1408</v>
      </c>
      <c r="B244" s="295" t="s">
        <v>1371</v>
      </c>
      <c r="C244" s="275" t="s">
        <v>1394</v>
      </c>
      <c r="D244" s="689">
        <v>17097</v>
      </c>
      <c r="E244" s="269"/>
      <c r="F244" s="269"/>
    </row>
    <row r="245" spans="1:6" x14ac:dyDescent="0.25">
      <c r="A245" s="238" t="s">
        <v>1409</v>
      </c>
      <c r="B245" s="295" t="s">
        <v>1373</v>
      </c>
      <c r="C245" s="275" t="s">
        <v>1394</v>
      </c>
      <c r="D245" s="689">
        <v>15652</v>
      </c>
      <c r="F245" s="269"/>
    </row>
    <row r="246" spans="1:6" ht="39" x14ac:dyDescent="0.25">
      <c r="A246" s="238" t="s">
        <v>1410</v>
      </c>
      <c r="B246" s="295" t="s">
        <v>1375</v>
      </c>
      <c r="C246" s="275" t="s">
        <v>1394</v>
      </c>
      <c r="D246" s="689">
        <v>18633</v>
      </c>
      <c r="F246" s="269"/>
    </row>
    <row r="247" spans="1:6" ht="51.75" x14ac:dyDescent="0.25">
      <c r="A247" s="238" t="s">
        <v>1411</v>
      </c>
      <c r="B247" s="295" t="s">
        <v>4067</v>
      </c>
      <c r="C247" s="275" t="s">
        <v>1394</v>
      </c>
      <c r="D247" s="689">
        <v>23292</v>
      </c>
      <c r="F247" s="269"/>
    </row>
    <row r="248" spans="1:6" ht="39" x14ac:dyDescent="0.25">
      <c r="A248" s="238" t="s">
        <v>1412</v>
      </c>
      <c r="B248" s="295" t="s">
        <v>1378</v>
      </c>
      <c r="C248" s="275" t="s">
        <v>1394</v>
      </c>
      <c r="D248" s="689">
        <v>28685</v>
      </c>
      <c r="F248" s="269"/>
    </row>
    <row r="249" spans="1:6" ht="26.25" x14ac:dyDescent="0.25">
      <c r="A249" s="238" t="s">
        <v>1413</v>
      </c>
      <c r="B249" s="295" t="s">
        <v>1380</v>
      </c>
      <c r="C249" s="275" t="s">
        <v>1394</v>
      </c>
      <c r="D249" s="689">
        <v>17258</v>
      </c>
      <c r="E249" s="269"/>
      <c r="F249" s="269"/>
    </row>
    <row r="250" spans="1:6" x14ac:dyDescent="0.25">
      <c r="A250" s="238" t="s">
        <v>1414</v>
      </c>
      <c r="B250" s="295" t="s">
        <v>1382</v>
      </c>
      <c r="C250" s="275" t="s">
        <v>1394</v>
      </c>
      <c r="D250" s="689">
        <v>19224</v>
      </c>
      <c r="E250" s="269"/>
      <c r="F250" s="269"/>
    </row>
    <row r="251" spans="1:6" x14ac:dyDescent="0.25">
      <c r="A251" s="238" t="s">
        <v>1415</v>
      </c>
      <c r="B251" s="295" t="s">
        <v>1384</v>
      </c>
      <c r="C251" s="275" t="s">
        <v>1394</v>
      </c>
      <c r="D251" s="689">
        <v>16717</v>
      </c>
      <c r="E251" s="269"/>
      <c r="F251" s="269"/>
    </row>
    <row r="252" spans="1:6" x14ac:dyDescent="0.25">
      <c r="A252" s="238" t="s">
        <v>1416</v>
      </c>
      <c r="B252" s="295" t="s">
        <v>1386</v>
      </c>
      <c r="C252" s="275" t="s">
        <v>1394</v>
      </c>
      <c r="D252" s="689">
        <v>16494</v>
      </c>
      <c r="E252" s="269"/>
      <c r="F252" s="269"/>
    </row>
    <row r="253" spans="1:6" ht="26.25" x14ac:dyDescent="0.25">
      <c r="A253" s="238" t="s">
        <v>1417</v>
      </c>
      <c r="B253" s="295" t="s">
        <v>1388</v>
      </c>
      <c r="C253" s="275" t="s">
        <v>1394</v>
      </c>
      <c r="D253" s="689">
        <v>14342</v>
      </c>
      <c r="E253" s="269"/>
      <c r="F253" s="269"/>
    </row>
    <row r="254" spans="1:6" x14ac:dyDescent="0.25">
      <c r="A254" s="238" t="s">
        <v>1418</v>
      </c>
      <c r="B254" s="295" t="s">
        <v>1390</v>
      </c>
      <c r="C254" s="275" t="s">
        <v>1394</v>
      </c>
      <c r="D254" s="689">
        <v>9008</v>
      </c>
      <c r="E254" s="269"/>
      <c r="F254" s="269"/>
    </row>
    <row r="255" spans="1:6" ht="26.25" x14ac:dyDescent="0.25">
      <c r="A255" s="238" t="s">
        <v>1419</v>
      </c>
      <c r="B255" s="295" t="s">
        <v>1392</v>
      </c>
      <c r="C255" s="275" t="s">
        <v>1394</v>
      </c>
      <c r="D255" s="689">
        <v>7833</v>
      </c>
      <c r="E255" s="269"/>
      <c r="F255" s="269"/>
    </row>
    <row r="256" spans="1:6" ht="15.75" x14ac:dyDescent="0.25">
      <c r="A256" s="238" t="s">
        <v>1420</v>
      </c>
      <c r="B256" s="202" t="s">
        <v>1421</v>
      </c>
      <c r="C256" s="275" t="s">
        <v>1422</v>
      </c>
      <c r="D256" s="689">
        <v>1647</v>
      </c>
      <c r="E256" s="269"/>
      <c r="F256" s="269"/>
    </row>
    <row r="257" spans="1:6" ht="15.75" x14ac:dyDescent="0.25">
      <c r="A257" s="238" t="s">
        <v>1423</v>
      </c>
      <c r="B257" s="202" t="s">
        <v>1424</v>
      </c>
      <c r="C257" s="275" t="s">
        <v>1425</v>
      </c>
      <c r="D257" s="689">
        <v>1365</v>
      </c>
      <c r="E257" s="269"/>
      <c r="F257" s="269"/>
    </row>
    <row r="258" spans="1:6" ht="15.75" x14ac:dyDescent="0.25">
      <c r="A258" s="238" t="s">
        <v>1426</v>
      </c>
      <c r="B258" s="202" t="s">
        <v>1427</v>
      </c>
      <c r="C258" s="275" t="s">
        <v>1428</v>
      </c>
      <c r="D258" s="689">
        <v>2166</v>
      </c>
      <c r="E258" s="269"/>
      <c r="F258" s="269"/>
    </row>
    <row r="259" spans="1:6" x14ac:dyDescent="0.25">
      <c r="A259" s="238" t="s">
        <v>1429</v>
      </c>
      <c r="B259" s="202" t="s">
        <v>1430</v>
      </c>
      <c r="C259" s="275" t="s">
        <v>1394</v>
      </c>
      <c r="D259" s="689">
        <v>1542</v>
      </c>
      <c r="E259" s="269"/>
      <c r="F259" s="269"/>
    </row>
    <row r="260" spans="1:6" ht="26.25" customHeight="1" x14ac:dyDescent="0.25">
      <c r="A260" s="286" t="s">
        <v>1431</v>
      </c>
      <c r="B260" s="287" t="s">
        <v>1432</v>
      </c>
      <c r="C260" s="275"/>
      <c r="D260" s="743">
        <v>3516</v>
      </c>
      <c r="E260" s="269"/>
      <c r="F260" s="269"/>
    </row>
    <row r="261" spans="1:6" ht="27.75" customHeight="1" x14ac:dyDescent="0.25">
      <c r="A261" s="289" t="s">
        <v>1433</v>
      </c>
      <c r="B261" s="289" t="s">
        <v>1434</v>
      </c>
      <c r="C261" s="275">
        <v>2</v>
      </c>
      <c r="D261" s="743"/>
      <c r="E261" s="269"/>
      <c r="F261" s="269"/>
    </row>
    <row r="262" spans="1:6" ht="28.5" customHeight="1" x14ac:dyDescent="0.25">
      <c r="A262" s="289" t="s">
        <v>1435</v>
      </c>
      <c r="B262" s="289" t="s">
        <v>954</v>
      </c>
      <c r="C262" s="275">
        <v>1</v>
      </c>
      <c r="D262" s="743"/>
      <c r="E262" s="269"/>
      <c r="F262" s="269"/>
    </row>
    <row r="263" spans="1:6" ht="47.25" customHeight="1" x14ac:dyDescent="0.25">
      <c r="A263" s="321" t="s">
        <v>1436</v>
      </c>
      <c r="B263" s="321" t="s">
        <v>4079</v>
      </c>
      <c r="C263" s="322"/>
      <c r="D263" s="748">
        <v>5201</v>
      </c>
      <c r="E263" s="269"/>
      <c r="F263" s="269"/>
    </row>
    <row r="264" spans="1:6" ht="47.25" customHeight="1" x14ac:dyDescent="0.25">
      <c r="A264" s="321" t="s">
        <v>4082</v>
      </c>
      <c r="B264" s="321" t="s">
        <v>4083</v>
      </c>
      <c r="C264" s="322">
        <v>10</v>
      </c>
      <c r="D264" s="746"/>
      <c r="E264" s="269"/>
      <c r="F264" s="269"/>
    </row>
    <row r="265" spans="1:6" ht="42.75" customHeight="1" x14ac:dyDescent="0.25">
      <c r="A265" s="321" t="s">
        <v>1437</v>
      </c>
      <c r="B265" s="321" t="s">
        <v>4080</v>
      </c>
      <c r="C265" s="322"/>
      <c r="D265" s="748">
        <v>6575</v>
      </c>
      <c r="E265" s="269"/>
      <c r="F265" s="269"/>
    </row>
    <row r="266" spans="1:6" ht="42.75" customHeight="1" x14ac:dyDescent="0.25">
      <c r="A266" s="321" t="s">
        <v>4084</v>
      </c>
      <c r="B266" s="321" t="s">
        <v>4085</v>
      </c>
      <c r="C266" s="322">
        <v>10</v>
      </c>
      <c r="D266" s="746"/>
      <c r="E266" s="269"/>
      <c r="F266" s="269"/>
    </row>
    <row r="267" spans="1:6" ht="40.5" customHeight="1" x14ac:dyDescent="0.25">
      <c r="A267" s="321" t="s">
        <v>1438</v>
      </c>
      <c r="B267" s="321" t="s">
        <v>4081</v>
      </c>
      <c r="C267" s="322"/>
      <c r="D267" s="748">
        <v>7123</v>
      </c>
      <c r="E267" s="269"/>
      <c r="F267" s="269"/>
    </row>
    <row r="268" spans="1:6" ht="40.5" customHeight="1" x14ac:dyDescent="0.25">
      <c r="A268" s="321" t="s">
        <v>4086</v>
      </c>
      <c r="B268" s="321" t="s">
        <v>4087</v>
      </c>
      <c r="C268" s="322">
        <v>10</v>
      </c>
      <c r="D268" s="746"/>
      <c r="E268" s="269"/>
      <c r="F268" s="269"/>
    </row>
    <row r="269" spans="1:6" x14ac:dyDescent="0.25">
      <c r="A269" s="296"/>
      <c r="B269" s="297"/>
      <c r="C269" s="298"/>
      <c r="D269" s="299"/>
    </row>
    <row r="270" spans="1:6" x14ac:dyDescent="0.25">
      <c r="A270" s="296"/>
      <c r="B270" s="297"/>
      <c r="C270" s="298"/>
      <c r="D270" s="272"/>
      <c r="E270" s="272" t="s">
        <v>603</v>
      </c>
    </row>
    <row r="271" spans="1:6" x14ac:dyDescent="0.25">
      <c r="A271" s="296"/>
      <c r="B271" s="297"/>
      <c r="C271" s="298"/>
      <c r="D271" s="272"/>
      <c r="E271" s="272" t="s">
        <v>98</v>
      </c>
    </row>
    <row r="272" spans="1:6" ht="49.5" customHeight="1" x14ac:dyDescent="0.25">
      <c r="A272" s="747" t="s">
        <v>1439</v>
      </c>
      <c r="B272" s="747"/>
      <c r="C272" s="747"/>
      <c r="D272" s="747"/>
      <c r="E272" s="747"/>
    </row>
    <row r="273" spans="1:5" ht="49.5" customHeight="1" x14ac:dyDescent="0.25">
      <c r="A273" s="691" t="s">
        <v>1162</v>
      </c>
      <c r="B273" s="692" t="s">
        <v>100</v>
      </c>
      <c r="C273" s="691" t="s">
        <v>1440</v>
      </c>
      <c r="D273" s="691" t="s">
        <v>1163</v>
      </c>
      <c r="E273" s="693" t="s">
        <v>102</v>
      </c>
    </row>
    <row r="274" spans="1:5" ht="23.25" customHeight="1" x14ac:dyDescent="0.25">
      <c r="A274" s="691" t="s">
        <v>1441</v>
      </c>
      <c r="B274" s="274" t="s">
        <v>1442</v>
      </c>
      <c r="C274" s="274"/>
      <c r="D274" s="691"/>
      <c r="E274" s="744">
        <v>14103</v>
      </c>
    </row>
    <row r="275" spans="1:5" ht="38.25" x14ac:dyDescent="0.25">
      <c r="A275" s="238" t="s">
        <v>1443</v>
      </c>
      <c r="B275" s="238" t="s">
        <v>1444</v>
      </c>
      <c r="C275" s="275">
        <v>1</v>
      </c>
      <c r="D275" s="275">
        <v>1</v>
      </c>
      <c r="E275" s="745">
        <v>0</v>
      </c>
    </row>
    <row r="276" spans="1:5" x14ac:dyDescent="0.25">
      <c r="A276" s="300" t="s">
        <v>1445</v>
      </c>
      <c r="B276" s="301" t="s">
        <v>1446</v>
      </c>
      <c r="C276" s="275">
        <v>1</v>
      </c>
      <c r="D276" s="275">
        <v>1</v>
      </c>
      <c r="E276" s="745">
        <v>0</v>
      </c>
    </row>
    <row r="277" spans="1:5" ht="38.25" x14ac:dyDescent="0.25">
      <c r="A277" s="238" t="s">
        <v>1447</v>
      </c>
      <c r="B277" s="238" t="s">
        <v>1448</v>
      </c>
      <c r="C277" s="275">
        <v>2</v>
      </c>
      <c r="D277" s="275">
        <v>0.95</v>
      </c>
      <c r="E277" s="746">
        <v>0</v>
      </c>
    </row>
    <row r="278" spans="1:5" x14ac:dyDescent="0.25">
      <c r="A278" s="691" t="s">
        <v>1449</v>
      </c>
      <c r="B278" s="274" t="s">
        <v>1450</v>
      </c>
      <c r="C278" s="302"/>
      <c r="D278" s="303"/>
      <c r="E278" s="743">
        <v>14103</v>
      </c>
    </row>
    <row r="279" spans="1:5" ht="38.25" x14ac:dyDescent="0.25">
      <c r="A279" s="238" t="s">
        <v>1443</v>
      </c>
      <c r="B279" s="238" t="s">
        <v>1444</v>
      </c>
      <c r="C279" s="275">
        <v>1</v>
      </c>
      <c r="D279" s="275">
        <v>1</v>
      </c>
      <c r="E279" s="743">
        <v>0</v>
      </c>
    </row>
    <row r="280" spans="1:5" x14ac:dyDescent="0.25">
      <c r="A280" s="238" t="s">
        <v>1451</v>
      </c>
      <c r="B280" s="202" t="s">
        <v>1452</v>
      </c>
      <c r="C280" s="275">
        <v>1</v>
      </c>
      <c r="D280" s="275">
        <v>1</v>
      </c>
      <c r="E280" s="743">
        <v>0</v>
      </c>
    </row>
    <row r="281" spans="1:5" ht="38.25" x14ac:dyDescent="0.25">
      <c r="A281" s="238" t="s">
        <v>1447</v>
      </c>
      <c r="B281" s="238" t="s">
        <v>1448</v>
      </c>
      <c r="C281" s="275">
        <v>2</v>
      </c>
      <c r="D281" s="275">
        <v>0.95</v>
      </c>
      <c r="E281" s="743">
        <v>0</v>
      </c>
    </row>
    <row r="282" spans="1:5" x14ac:dyDescent="0.25">
      <c r="A282" s="691" t="s">
        <v>1453</v>
      </c>
      <c r="B282" s="274" t="s">
        <v>1454</v>
      </c>
      <c r="C282" s="302"/>
      <c r="D282" s="303"/>
      <c r="E282" s="744">
        <v>14103</v>
      </c>
    </row>
    <row r="283" spans="1:5" ht="38.25" x14ac:dyDescent="0.25">
      <c r="A283" s="238" t="s">
        <v>1443</v>
      </c>
      <c r="B283" s="238" t="s">
        <v>1444</v>
      </c>
      <c r="C283" s="275">
        <v>1</v>
      </c>
      <c r="D283" s="275">
        <v>1</v>
      </c>
      <c r="E283" s="745">
        <v>0</v>
      </c>
    </row>
    <row r="284" spans="1:5" x14ac:dyDescent="0.25">
      <c r="A284" s="238" t="s">
        <v>1455</v>
      </c>
      <c r="B284" s="202" t="s">
        <v>1456</v>
      </c>
      <c r="C284" s="275">
        <v>1</v>
      </c>
      <c r="D284" s="275">
        <v>1</v>
      </c>
      <c r="E284" s="745">
        <v>0</v>
      </c>
    </row>
    <row r="285" spans="1:5" ht="38.25" x14ac:dyDescent="0.25">
      <c r="A285" s="238" t="s">
        <v>1447</v>
      </c>
      <c r="B285" s="238" t="s">
        <v>1448</v>
      </c>
      <c r="C285" s="275">
        <v>2</v>
      </c>
      <c r="D285" s="275">
        <v>0.95</v>
      </c>
      <c r="E285" s="746">
        <v>0</v>
      </c>
    </row>
    <row r="286" spans="1:5" ht="25.5" x14ac:dyDescent="0.25">
      <c r="A286" s="691" t="s">
        <v>1457</v>
      </c>
      <c r="B286" s="274" t="s">
        <v>1458</v>
      </c>
      <c r="C286" s="302"/>
      <c r="D286" s="303"/>
      <c r="E286" s="744">
        <v>14103</v>
      </c>
    </row>
    <row r="287" spans="1:5" ht="38.25" x14ac:dyDescent="0.25">
      <c r="A287" s="238" t="s">
        <v>1443</v>
      </c>
      <c r="B287" s="238" t="s">
        <v>1444</v>
      </c>
      <c r="C287" s="275">
        <v>1</v>
      </c>
      <c r="D287" s="275">
        <v>1</v>
      </c>
      <c r="E287" s="745">
        <v>0</v>
      </c>
    </row>
    <row r="288" spans="1:5" x14ac:dyDescent="0.25">
      <c r="A288" s="238" t="s">
        <v>1459</v>
      </c>
      <c r="B288" s="202" t="s">
        <v>1460</v>
      </c>
      <c r="C288" s="275">
        <v>1</v>
      </c>
      <c r="D288" s="275">
        <v>1</v>
      </c>
      <c r="E288" s="745">
        <v>0</v>
      </c>
    </row>
    <row r="289" spans="1:5" ht="38.25" x14ac:dyDescent="0.25">
      <c r="A289" s="238" t="s">
        <v>1447</v>
      </c>
      <c r="B289" s="238" t="s">
        <v>1448</v>
      </c>
      <c r="C289" s="275">
        <v>2</v>
      </c>
      <c r="D289" s="275">
        <v>0.95</v>
      </c>
      <c r="E289" s="746">
        <v>0</v>
      </c>
    </row>
    <row r="290" spans="1:5" x14ac:dyDescent="0.25">
      <c r="A290" s="691" t="s">
        <v>1461</v>
      </c>
      <c r="B290" s="274" t="s">
        <v>1462</v>
      </c>
      <c r="C290" s="302"/>
      <c r="D290" s="303"/>
      <c r="E290" s="744">
        <v>14103</v>
      </c>
    </row>
    <row r="291" spans="1:5" ht="38.25" x14ac:dyDescent="0.25">
      <c r="A291" s="238" t="s">
        <v>1443</v>
      </c>
      <c r="B291" s="238" t="s">
        <v>1444</v>
      </c>
      <c r="C291" s="275">
        <v>1</v>
      </c>
      <c r="D291" s="275">
        <v>1</v>
      </c>
      <c r="E291" s="745">
        <v>0</v>
      </c>
    </row>
    <row r="292" spans="1:5" x14ac:dyDescent="0.25">
      <c r="A292" s="300" t="s">
        <v>1463</v>
      </c>
      <c r="B292" s="301" t="s">
        <v>1464</v>
      </c>
      <c r="C292" s="275">
        <v>1</v>
      </c>
      <c r="D292" s="275">
        <v>1</v>
      </c>
      <c r="E292" s="745">
        <v>0</v>
      </c>
    </row>
    <row r="293" spans="1:5" ht="38.25" x14ac:dyDescent="0.25">
      <c r="A293" s="238" t="s">
        <v>1447</v>
      </c>
      <c r="B293" s="238" t="s">
        <v>1448</v>
      </c>
      <c r="C293" s="275">
        <v>2</v>
      </c>
      <c r="D293" s="275">
        <v>0.95</v>
      </c>
      <c r="E293" s="746">
        <v>0</v>
      </c>
    </row>
    <row r="294" spans="1:5" x14ac:dyDescent="0.25">
      <c r="A294" s="691" t="s">
        <v>1465</v>
      </c>
      <c r="B294" s="274" t="s">
        <v>1466</v>
      </c>
      <c r="C294" s="302"/>
      <c r="D294" s="303"/>
      <c r="E294" s="744">
        <v>14103</v>
      </c>
    </row>
    <row r="295" spans="1:5" ht="25.5" x14ac:dyDescent="0.25">
      <c r="A295" s="238" t="s">
        <v>1467</v>
      </c>
      <c r="B295" s="238" t="s">
        <v>1468</v>
      </c>
      <c r="C295" s="275">
        <v>1</v>
      </c>
      <c r="D295" s="275">
        <v>1</v>
      </c>
      <c r="E295" s="745">
        <v>0</v>
      </c>
    </row>
    <row r="296" spans="1:5" x14ac:dyDescent="0.25">
      <c r="A296" s="300" t="s">
        <v>1469</v>
      </c>
      <c r="B296" s="301" t="s">
        <v>1470</v>
      </c>
      <c r="C296" s="275">
        <v>1</v>
      </c>
      <c r="D296" s="275">
        <v>1</v>
      </c>
      <c r="E296" s="745">
        <v>0</v>
      </c>
    </row>
    <row r="297" spans="1:5" ht="25.5" x14ac:dyDescent="0.25">
      <c r="A297" s="238" t="s">
        <v>1471</v>
      </c>
      <c r="B297" s="238" t="s">
        <v>1472</v>
      </c>
      <c r="C297" s="275">
        <v>2</v>
      </c>
      <c r="D297" s="275">
        <v>0.95</v>
      </c>
      <c r="E297" s="746">
        <v>0</v>
      </c>
    </row>
    <row r="298" spans="1:5" x14ac:dyDescent="0.25">
      <c r="A298" s="691" t="s">
        <v>1473</v>
      </c>
      <c r="B298" s="274" t="s">
        <v>1474</v>
      </c>
      <c r="C298" s="302"/>
      <c r="D298" s="303"/>
      <c r="E298" s="744">
        <v>14103</v>
      </c>
    </row>
    <row r="299" spans="1:5" ht="25.5" x14ac:dyDescent="0.25">
      <c r="A299" s="238" t="s">
        <v>1467</v>
      </c>
      <c r="B299" s="238" t="s">
        <v>1468</v>
      </c>
      <c r="C299" s="275">
        <v>1</v>
      </c>
      <c r="D299" s="275">
        <v>1</v>
      </c>
      <c r="E299" s="745">
        <v>0</v>
      </c>
    </row>
    <row r="300" spans="1:5" x14ac:dyDescent="0.25">
      <c r="A300" s="300" t="s">
        <v>1475</v>
      </c>
      <c r="B300" s="301" t="s">
        <v>1476</v>
      </c>
      <c r="C300" s="275">
        <v>1</v>
      </c>
      <c r="D300" s="275">
        <v>1</v>
      </c>
      <c r="E300" s="745">
        <v>0</v>
      </c>
    </row>
    <row r="301" spans="1:5" ht="25.5" x14ac:dyDescent="0.25">
      <c r="A301" s="238" t="s">
        <v>1471</v>
      </c>
      <c r="B301" s="238" t="s">
        <v>1472</v>
      </c>
      <c r="C301" s="275">
        <v>2</v>
      </c>
      <c r="D301" s="275">
        <v>0.95</v>
      </c>
      <c r="E301" s="746">
        <v>0</v>
      </c>
    </row>
    <row r="302" spans="1:5" x14ac:dyDescent="0.25">
      <c r="A302" s="691" t="s">
        <v>1477</v>
      </c>
      <c r="B302" s="274" t="s">
        <v>1478</v>
      </c>
      <c r="C302" s="302"/>
      <c r="D302" s="303"/>
      <c r="E302" s="744">
        <v>14103</v>
      </c>
    </row>
    <row r="303" spans="1:5" ht="38.25" x14ac:dyDescent="0.25">
      <c r="A303" s="238" t="s">
        <v>1443</v>
      </c>
      <c r="B303" s="238" t="s">
        <v>1444</v>
      </c>
      <c r="C303" s="275">
        <v>1</v>
      </c>
      <c r="D303" s="275">
        <v>1</v>
      </c>
      <c r="E303" s="745">
        <v>0</v>
      </c>
    </row>
    <row r="304" spans="1:5" x14ac:dyDescent="0.25">
      <c r="A304" s="300" t="s">
        <v>1479</v>
      </c>
      <c r="B304" s="301" t="s">
        <v>1480</v>
      </c>
      <c r="C304" s="275">
        <v>1</v>
      </c>
      <c r="D304" s="275">
        <v>1</v>
      </c>
      <c r="E304" s="745">
        <v>0</v>
      </c>
    </row>
    <row r="305" spans="1:5" ht="38.25" x14ac:dyDescent="0.25">
      <c r="A305" s="238" t="s">
        <v>1447</v>
      </c>
      <c r="B305" s="238" t="s">
        <v>1448</v>
      </c>
      <c r="C305" s="275">
        <v>2</v>
      </c>
      <c r="D305" s="275">
        <v>0.95</v>
      </c>
      <c r="E305" s="746">
        <v>0</v>
      </c>
    </row>
    <row r="306" spans="1:5" x14ac:dyDescent="0.25">
      <c r="A306" s="691" t="s">
        <v>1481</v>
      </c>
      <c r="B306" s="274" t="s">
        <v>1482</v>
      </c>
      <c r="C306" s="302"/>
      <c r="D306" s="303"/>
      <c r="E306" s="744">
        <v>14103</v>
      </c>
    </row>
    <row r="307" spans="1:5" ht="38.25" x14ac:dyDescent="0.25">
      <c r="A307" s="238" t="s">
        <v>1443</v>
      </c>
      <c r="B307" s="238" t="s">
        <v>1444</v>
      </c>
      <c r="C307" s="275">
        <v>1</v>
      </c>
      <c r="D307" s="275">
        <v>1</v>
      </c>
      <c r="E307" s="745">
        <v>0</v>
      </c>
    </row>
    <row r="308" spans="1:5" x14ac:dyDescent="0.25">
      <c r="A308" s="300" t="s">
        <v>1483</v>
      </c>
      <c r="B308" s="301" t="s">
        <v>1484</v>
      </c>
      <c r="C308" s="275">
        <v>1</v>
      </c>
      <c r="D308" s="275">
        <v>1</v>
      </c>
      <c r="E308" s="745">
        <v>0</v>
      </c>
    </row>
    <row r="309" spans="1:5" ht="38.25" x14ac:dyDescent="0.25">
      <c r="A309" s="238" t="s">
        <v>1447</v>
      </c>
      <c r="B309" s="238" t="s">
        <v>1448</v>
      </c>
      <c r="C309" s="275">
        <v>2</v>
      </c>
      <c r="D309" s="275">
        <v>0.95</v>
      </c>
      <c r="E309" s="746">
        <v>0</v>
      </c>
    </row>
    <row r="310" spans="1:5" x14ac:dyDescent="0.25">
      <c r="A310" s="691" t="s">
        <v>1485</v>
      </c>
      <c r="B310" s="274" t="s">
        <v>1486</v>
      </c>
      <c r="C310" s="302"/>
      <c r="D310" s="303"/>
      <c r="E310" s="744">
        <v>14103</v>
      </c>
    </row>
    <row r="311" spans="1:5" ht="38.25" x14ac:dyDescent="0.25">
      <c r="A311" s="238" t="s">
        <v>1443</v>
      </c>
      <c r="B311" s="238" t="s">
        <v>1444</v>
      </c>
      <c r="C311" s="275">
        <v>1</v>
      </c>
      <c r="D311" s="275">
        <v>1</v>
      </c>
      <c r="E311" s="745">
        <v>0</v>
      </c>
    </row>
    <row r="312" spans="1:5" x14ac:dyDescent="0.25">
      <c r="A312" s="300" t="s">
        <v>1487</v>
      </c>
      <c r="B312" s="301" t="s">
        <v>1488</v>
      </c>
      <c r="C312" s="275">
        <v>1</v>
      </c>
      <c r="D312" s="275">
        <v>1</v>
      </c>
      <c r="E312" s="745">
        <v>0</v>
      </c>
    </row>
    <row r="313" spans="1:5" ht="38.25" x14ac:dyDescent="0.25">
      <c r="A313" s="238" t="s">
        <v>1447</v>
      </c>
      <c r="B313" s="238" t="s">
        <v>1448</v>
      </c>
      <c r="C313" s="275">
        <v>2</v>
      </c>
      <c r="D313" s="275">
        <v>0.95</v>
      </c>
      <c r="E313" s="746">
        <v>0</v>
      </c>
    </row>
    <row r="314" spans="1:5" x14ac:dyDescent="0.25">
      <c r="A314" s="691" t="s">
        <v>1489</v>
      </c>
      <c r="B314" s="274" t="s">
        <v>1490</v>
      </c>
      <c r="C314" s="302"/>
      <c r="D314" s="303"/>
      <c r="E314" s="744">
        <v>14103</v>
      </c>
    </row>
    <row r="315" spans="1:5" ht="38.25" x14ac:dyDescent="0.25">
      <c r="A315" s="238" t="s">
        <v>1443</v>
      </c>
      <c r="B315" s="238" t="s">
        <v>1444</v>
      </c>
      <c r="C315" s="275">
        <v>1</v>
      </c>
      <c r="D315" s="275">
        <v>1</v>
      </c>
      <c r="E315" s="745">
        <v>0</v>
      </c>
    </row>
    <row r="316" spans="1:5" x14ac:dyDescent="0.25">
      <c r="A316" s="300" t="s">
        <v>1491</v>
      </c>
      <c r="B316" s="301" t="s">
        <v>1492</v>
      </c>
      <c r="C316" s="275">
        <v>1</v>
      </c>
      <c r="D316" s="275">
        <v>1</v>
      </c>
      <c r="E316" s="745">
        <v>0</v>
      </c>
    </row>
    <row r="317" spans="1:5" ht="38.25" x14ac:dyDescent="0.25">
      <c r="A317" s="238" t="s">
        <v>1447</v>
      </c>
      <c r="B317" s="238" t="s">
        <v>1448</v>
      </c>
      <c r="C317" s="275">
        <v>2</v>
      </c>
      <c r="D317" s="275">
        <v>0.95</v>
      </c>
      <c r="E317" s="746">
        <v>0</v>
      </c>
    </row>
    <row r="318" spans="1:5" x14ac:dyDescent="0.25">
      <c r="A318" s="691" t="s">
        <v>1493</v>
      </c>
      <c r="B318" s="274" t="s">
        <v>1494</v>
      </c>
      <c r="C318" s="302"/>
      <c r="D318" s="303"/>
      <c r="E318" s="744">
        <v>18802</v>
      </c>
    </row>
    <row r="319" spans="1:5" ht="38.25" x14ac:dyDescent="0.25">
      <c r="A319" s="238" t="s">
        <v>1443</v>
      </c>
      <c r="B319" s="238" t="s">
        <v>1444</v>
      </c>
      <c r="C319" s="275">
        <v>1</v>
      </c>
      <c r="D319" s="275">
        <v>1</v>
      </c>
      <c r="E319" s="745">
        <v>0</v>
      </c>
    </row>
    <row r="320" spans="1:5" x14ac:dyDescent="0.25">
      <c r="A320" s="300" t="s">
        <v>1495</v>
      </c>
      <c r="B320" s="301" t="s">
        <v>1496</v>
      </c>
      <c r="C320" s="275">
        <v>1</v>
      </c>
      <c r="D320" s="275">
        <v>1</v>
      </c>
      <c r="E320" s="745">
        <v>0</v>
      </c>
    </row>
    <row r="321" spans="1:5" ht="38.25" x14ac:dyDescent="0.25">
      <c r="A321" s="238" t="s">
        <v>1447</v>
      </c>
      <c r="B321" s="238" t="s">
        <v>1448</v>
      </c>
      <c r="C321" s="275">
        <v>2</v>
      </c>
      <c r="D321" s="275">
        <v>0.95</v>
      </c>
      <c r="E321" s="746">
        <v>0</v>
      </c>
    </row>
    <row r="322" spans="1:5" x14ac:dyDescent="0.25">
      <c r="A322" s="691" t="s">
        <v>1497</v>
      </c>
      <c r="B322" s="274" t="s">
        <v>1498</v>
      </c>
      <c r="C322" s="302"/>
      <c r="D322" s="303"/>
      <c r="E322" s="744">
        <v>18802</v>
      </c>
    </row>
    <row r="323" spans="1:5" ht="25.5" x14ac:dyDescent="0.25">
      <c r="A323" s="238" t="s">
        <v>1467</v>
      </c>
      <c r="B323" s="238" t="s">
        <v>1468</v>
      </c>
      <c r="C323" s="275">
        <v>1</v>
      </c>
      <c r="D323" s="275">
        <v>1</v>
      </c>
      <c r="E323" s="745">
        <v>0</v>
      </c>
    </row>
    <row r="324" spans="1:5" x14ac:dyDescent="0.25">
      <c r="A324" s="300" t="s">
        <v>1499</v>
      </c>
      <c r="B324" s="301" t="s">
        <v>1500</v>
      </c>
      <c r="C324" s="275">
        <v>1</v>
      </c>
      <c r="D324" s="275">
        <v>1</v>
      </c>
      <c r="E324" s="745">
        <v>0</v>
      </c>
    </row>
    <row r="325" spans="1:5" ht="25.5" x14ac:dyDescent="0.25">
      <c r="A325" s="238" t="s">
        <v>1471</v>
      </c>
      <c r="B325" s="238" t="s">
        <v>1472</v>
      </c>
      <c r="C325" s="275">
        <v>2</v>
      </c>
      <c r="D325" s="275">
        <v>0.95</v>
      </c>
      <c r="E325" s="746">
        <v>0</v>
      </c>
    </row>
    <row r="326" spans="1:5" x14ac:dyDescent="0.25">
      <c r="A326" s="691" t="s">
        <v>1501</v>
      </c>
      <c r="B326" s="274" t="s">
        <v>1502</v>
      </c>
      <c r="C326" s="302"/>
      <c r="D326" s="303"/>
      <c r="E326" s="744">
        <v>18802</v>
      </c>
    </row>
    <row r="327" spans="1:5" ht="25.5" x14ac:dyDescent="0.25">
      <c r="A327" s="238" t="s">
        <v>1467</v>
      </c>
      <c r="B327" s="238" t="s">
        <v>1468</v>
      </c>
      <c r="C327" s="275">
        <v>1</v>
      </c>
      <c r="D327" s="275">
        <v>1</v>
      </c>
      <c r="E327" s="745">
        <v>0</v>
      </c>
    </row>
    <row r="328" spans="1:5" x14ac:dyDescent="0.25">
      <c r="A328" s="300" t="s">
        <v>1503</v>
      </c>
      <c r="B328" s="301" t="s">
        <v>1504</v>
      </c>
      <c r="C328" s="275">
        <v>1</v>
      </c>
      <c r="D328" s="275">
        <v>1</v>
      </c>
      <c r="E328" s="745">
        <v>0</v>
      </c>
    </row>
    <row r="329" spans="1:5" ht="25.5" x14ac:dyDescent="0.25">
      <c r="A329" s="238" t="s">
        <v>1471</v>
      </c>
      <c r="B329" s="238" t="s">
        <v>1472</v>
      </c>
      <c r="C329" s="275">
        <v>2</v>
      </c>
      <c r="D329" s="275">
        <v>0.95</v>
      </c>
      <c r="E329" s="746">
        <v>0</v>
      </c>
    </row>
    <row r="330" spans="1:5" ht="25.5" x14ac:dyDescent="0.25">
      <c r="A330" s="691" t="s">
        <v>1505</v>
      </c>
      <c r="B330" s="274" t="s">
        <v>1506</v>
      </c>
      <c r="C330" s="302"/>
      <c r="D330" s="303"/>
      <c r="E330" s="744">
        <v>18802</v>
      </c>
    </row>
    <row r="331" spans="1:5" ht="25.5" x14ac:dyDescent="0.25">
      <c r="A331" s="238" t="s">
        <v>1467</v>
      </c>
      <c r="B331" s="238" t="s">
        <v>1468</v>
      </c>
      <c r="C331" s="275">
        <v>1</v>
      </c>
      <c r="D331" s="275">
        <v>1</v>
      </c>
      <c r="E331" s="745">
        <v>0</v>
      </c>
    </row>
    <row r="332" spans="1:5" ht="25.5" x14ac:dyDescent="0.25">
      <c r="A332" s="300" t="s">
        <v>1507</v>
      </c>
      <c r="B332" s="301" t="s">
        <v>1508</v>
      </c>
      <c r="C332" s="275">
        <v>1</v>
      </c>
      <c r="D332" s="275">
        <v>1</v>
      </c>
      <c r="E332" s="745">
        <v>0</v>
      </c>
    </row>
    <row r="333" spans="1:5" ht="25.5" x14ac:dyDescent="0.25">
      <c r="A333" s="238" t="s">
        <v>1471</v>
      </c>
      <c r="B333" s="238" t="s">
        <v>1472</v>
      </c>
      <c r="C333" s="275">
        <v>2</v>
      </c>
      <c r="D333" s="275">
        <v>0.95</v>
      </c>
      <c r="E333" s="746">
        <v>0</v>
      </c>
    </row>
    <row r="334" spans="1:5" x14ac:dyDescent="0.25">
      <c r="A334" s="691" t="s">
        <v>1509</v>
      </c>
      <c r="B334" s="274" t="s">
        <v>1510</v>
      </c>
      <c r="C334" s="302"/>
      <c r="D334" s="303"/>
      <c r="E334" s="744">
        <v>18802</v>
      </c>
    </row>
    <row r="335" spans="1:5" ht="25.5" x14ac:dyDescent="0.25">
      <c r="A335" s="238" t="s">
        <v>1467</v>
      </c>
      <c r="B335" s="238" t="s">
        <v>1468</v>
      </c>
      <c r="C335" s="275">
        <v>1</v>
      </c>
      <c r="D335" s="275">
        <v>1</v>
      </c>
      <c r="E335" s="745">
        <v>0</v>
      </c>
    </row>
    <row r="336" spans="1:5" x14ac:dyDescent="0.25">
      <c r="A336" s="300" t="s">
        <v>1511</v>
      </c>
      <c r="B336" s="301" t="s">
        <v>1512</v>
      </c>
      <c r="C336" s="275">
        <v>1</v>
      </c>
      <c r="D336" s="275">
        <v>1</v>
      </c>
      <c r="E336" s="745">
        <v>0</v>
      </c>
    </row>
    <row r="337" spans="1:5" ht="25.5" x14ac:dyDescent="0.25">
      <c r="A337" s="238" t="s">
        <v>1471</v>
      </c>
      <c r="B337" s="238" t="s">
        <v>1472</v>
      </c>
      <c r="C337" s="275">
        <v>2</v>
      </c>
      <c r="D337" s="275">
        <v>0.95</v>
      </c>
      <c r="E337" s="746">
        <v>0</v>
      </c>
    </row>
    <row r="338" spans="1:5" x14ac:dyDescent="0.25">
      <c r="A338" s="691" t="s">
        <v>1513</v>
      </c>
      <c r="B338" s="274" t="s">
        <v>1514</v>
      </c>
      <c r="C338" s="302"/>
      <c r="D338" s="303"/>
      <c r="E338" s="744">
        <v>18802</v>
      </c>
    </row>
    <row r="339" spans="1:5" ht="38.25" x14ac:dyDescent="0.25">
      <c r="A339" s="238" t="s">
        <v>1443</v>
      </c>
      <c r="B339" s="238" t="s">
        <v>1444</v>
      </c>
      <c r="C339" s="275">
        <v>1</v>
      </c>
      <c r="D339" s="275">
        <v>1</v>
      </c>
      <c r="E339" s="745">
        <v>0</v>
      </c>
    </row>
    <row r="340" spans="1:5" x14ac:dyDescent="0.25">
      <c r="A340" s="300" t="s">
        <v>1515</v>
      </c>
      <c r="B340" s="301" t="s">
        <v>1516</v>
      </c>
      <c r="C340" s="275">
        <v>1</v>
      </c>
      <c r="D340" s="275">
        <v>1</v>
      </c>
      <c r="E340" s="745">
        <v>0</v>
      </c>
    </row>
    <row r="341" spans="1:5" ht="38.25" x14ac:dyDescent="0.25">
      <c r="A341" s="238" t="s">
        <v>1447</v>
      </c>
      <c r="B341" s="238" t="s">
        <v>1448</v>
      </c>
      <c r="C341" s="275">
        <v>2</v>
      </c>
      <c r="D341" s="275">
        <v>0.95</v>
      </c>
      <c r="E341" s="746">
        <v>0</v>
      </c>
    </row>
    <row r="342" spans="1:5" x14ac:dyDescent="0.25">
      <c r="A342" s="691" t="s">
        <v>1517</v>
      </c>
      <c r="B342" s="274" t="s">
        <v>1518</v>
      </c>
      <c r="C342" s="302"/>
      <c r="D342" s="303"/>
      <c r="E342" s="744">
        <v>18802</v>
      </c>
    </row>
    <row r="343" spans="1:5" ht="25.5" x14ac:dyDescent="0.25">
      <c r="A343" s="238" t="s">
        <v>1467</v>
      </c>
      <c r="B343" s="238" t="s">
        <v>1468</v>
      </c>
      <c r="C343" s="275">
        <v>1</v>
      </c>
      <c r="D343" s="275">
        <v>1</v>
      </c>
      <c r="E343" s="745">
        <v>0</v>
      </c>
    </row>
    <row r="344" spans="1:5" x14ac:dyDescent="0.25">
      <c r="A344" s="300" t="s">
        <v>1519</v>
      </c>
      <c r="B344" s="301" t="s">
        <v>1520</v>
      </c>
      <c r="C344" s="275">
        <v>1</v>
      </c>
      <c r="D344" s="275">
        <v>1</v>
      </c>
      <c r="E344" s="745">
        <v>0</v>
      </c>
    </row>
    <row r="345" spans="1:5" ht="25.5" x14ac:dyDescent="0.25">
      <c r="A345" s="238" t="s">
        <v>1471</v>
      </c>
      <c r="B345" s="238" t="s">
        <v>1472</v>
      </c>
      <c r="C345" s="275">
        <v>2</v>
      </c>
      <c r="D345" s="275">
        <v>0.95</v>
      </c>
      <c r="E345" s="746">
        <v>0</v>
      </c>
    </row>
    <row r="346" spans="1:5" x14ac:dyDescent="0.25">
      <c r="A346" s="691" t="s">
        <v>1521</v>
      </c>
      <c r="B346" s="274" t="s">
        <v>1522</v>
      </c>
      <c r="C346" s="302"/>
      <c r="D346" s="303"/>
      <c r="E346" s="744">
        <v>18802</v>
      </c>
    </row>
    <row r="347" spans="1:5" ht="38.25" x14ac:dyDescent="0.25">
      <c r="A347" s="238" t="s">
        <v>1443</v>
      </c>
      <c r="B347" s="238" t="s">
        <v>1444</v>
      </c>
      <c r="C347" s="275">
        <v>1</v>
      </c>
      <c r="D347" s="275">
        <v>1</v>
      </c>
      <c r="E347" s="745">
        <v>0</v>
      </c>
    </row>
    <row r="348" spans="1:5" x14ac:dyDescent="0.25">
      <c r="A348" s="300" t="s">
        <v>1523</v>
      </c>
      <c r="B348" s="301" t="s">
        <v>1524</v>
      </c>
      <c r="C348" s="275">
        <v>1</v>
      </c>
      <c r="D348" s="275">
        <v>1</v>
      </c>
      <c r="E348" s="745">
        <v>0</v>
      </c>
    </row>
    <row r="349" spans="1:5" ht="38.25" x14ac:dyDescent="0.25">
      <c r="A349" s="238" t="s">
        <v>1447</v>
      </c>
      <c r="B349" s="238" t="s">
        <v>1448</v>
      </c>
      <c r="C349" s="275">
        <v>2</v>
      </c>
      <c r="D349" s="275">
        <v>0.95</v>
      </c>
      <c r="E349" s="746">
        <v>0</v>
      </c>
    </row>
    <row r="350" spans="1:5" x14ac:dyDescent="0.25">
      <c r="A350" s="691" t="s">
        <v>1525</v>
      </c>
      <c r="B350" s="274" t="s">
        <v>1526</v>
      </c>
      <c r="C350" s="302"/>
      <c r="D350" s="303"/>
      <c r="E350" s="744">
        <v>18802</v>
      </c>
    </row>
    <row r="351" spans="1:5" ht="38.25" x14ac:dyDescent="0.25">
      <c r="A351" s="238" t="s">
        <v>1443</v>
      </c>
      <c r="B351" s="238" t="s">
        <v>1444</v>
      </c>
      <c r="C351" s="275">
        <v>1</v>
      </c>
      <c r="D351" s="275">
        <v>1</v>
      </c>
      <c r="E351" s="745">
        <v>0</v>
      </c>
    </row>
    <row r="352" spans="1:5" x14ac:dyDescent="0.25">
      <c r="A352" s="300" t="s">
        <v>1527</v>
      </c>
      <c r="B352" s="301" t="s">
        <v>1528</v>
      </c>
      <c r="C352" s="275">
        <v>1</v>
      </c>
      <c r="D352" s="275">
        <v>1</v>
      </c>
      <c r="E352" s="745">
        <v>0</v>
      </c>
    </row>
    <row r="353" spans="1:5" ht="38.25" x14ac:dyDescent="0.25">
      <c r="A353" s="238" t="s">
        <v>1447</v>
      </c>
      <c r="B353" s="238" t="s">
        <v>1448</v>
      </c>
      <c r="C353" s="275">
        <v>2</v>
      </c>
      <c r="D353" s="275">
        <v>0.95</v>
      </c>
      <c r="E353" s="746">
        <v>0</v>
      </c>
    </row>
    <row r="354" spans="1:5" x14ac:dyDescent="0.25">
      <c r="A354" s="691" t="s">
        <v>1529</v>
      </c>
      <c r="B354" s="274" t="s">
        <v>1530</v>
      </c>
      <c r="C354" s="302"/>
      <c r="D354" s="303"/>
      <c r="E354" s="744">
        <v>18802</v>
      </c>
    </row>
    <row r="355" spans="1:5" ht="38.25" x14ac:dyDescent="0.25">
      <c r="A355" s="238" t="s">
        <v>1443</v>
      </c>
      <c r="B355" s="238" t="s">
        <v>1444</v>
      </c>
      <c r="C355" s="275">
        <v>1</v>
      </c>
      <c r="D355" s="275">
        <v>1</v>
      </c>
      <c r="E355" s="745">
        <v>0</v>
      </c>
    </row>
    <row r="356" spans="1:5" x14ac:dyDescent="0.25">
      <c r="A356" s="300" t="s">
        <v>1531</v>
      </c>
      <c r="B356" s="301" t="s">
        <v>1532</v>
      </c>
      <c r="C356" s="275">
        <v>1</v>
      </c>
      <c r="D356" s="275">
        <v>1</v>
      </c>
      <c r="E356" s="745">
        <v>0</v>
      </c>
    </row>
    <row r="357" spans="1:5" ht="38.25" x14ac:dyDescent="0.25">
      <c r="A357" s="238" t="s">
        <v>1447</v>
      </c>
      <c r="B357" s="238" t="s">
        <v>1448</v>
      </c>
      <c r="C357" s="275">
        <v>2</v>
      </c>
      <c r="D357" s="275">
        <v>0.95</v>
      </c>
      <c r="E357" s="746">
        <v>0</v>
      </c>
    </row>
    <row r="358" spans="1:5" x14ac:dyDescent="0.25">
      <c r="A358" s="691" t="s">
        <v>1533</v>
      </c>
      <c r="B358" s="274" t="s">
        <v>1534</v>
      </c>
      <c r="C358" s="302"/>
      <c r="D358" s="303"/>
      <c r="E358" s="744">
        <v>18802</v>
      </c>
    </row>
    <row r="359" spans="1:5" ht="25.5" x14ac:dyDescent="0.25">
      <c r="A359" s="238" t="s">
        <v>1467</v>
      </c>
      <c r="B359" s="238" t="s">
        <v>1468</v>
      </c>
      <c r="C359" s="275">
        <v>1</v>
      </c>
      <c r="D359" s="275">
        <v>1</v>
      </c>
      <c r="E359" s="745">
        <v>0</v>
      </c>
    </row>
    <row r="360" spans="1:5" x14ac:dyDescent="0.25">
      <c r="A360" s="300" t="s">
        <v>1535</v>
      </c>
      <c r="B360" s="301" t="s">
        <v>1536</v>
      </c>
      <c r="C360" s="275">
        <v>1</v>
      </c>
      <c r="D360" s="275">
        <v>1</v>
      </c>
      <c r="E360" s="745">
        <v>0</v>
      </c>
    </row>
    <row r="361" spans="1:5" ht="25.5" x14ac:dyDescent="0.25">
      <c r="A361" s="238" t="s">
        <v>1471</v>
      </c>
      <c r="B361" s="238" t="s">
        <v>1472</v>
      </c>
      <c r="C361" s="275">
        <v>2</v>
      </c>
      <c r="D361" s="275">
        <v>0.95</v>
      </c>
      <c r="E361" s="746">
        <v>0</v>
      </c>
    </row>
    <row r="362" spans="1:5" ht="25.5" x14ac:dyDescent="0.25">
      <c r="A362" s="691" t="s">
        <v>1537</v>
      </c>
      <c r="B362" s="274" t="s">
        <v>1538</v>
      </c>
      <c r="C362" s="302"/>
      <c r="D362" s="303"/>
      <c r="E362" s="744">
        <v>18802</v>
      </c>
    </row>
    <row r="363" spans="1:5" ht="25.5" x14ac:dyDescent="0.25">
      <c r="A363" s="238" t="s">
        <v>1467</v>
      </c>
      <c r="B363" s="238" t="s">
        <v>1468</v>
      </c>
      <c r="C363" s="275">
        <v>1</v>
      </c>
      <c r="D363" s="275">
        <v>1</v>
      </c>
      <c r="E363" s="745">
        <v>0</v>
      </c>
    </row>
    <row r="364" spans="1:5" ht="24" customHeight="1" x14ac:dyDescent="0.25">
      <c r="A364" s="300" t="s">
        <v>1539</v>
      </c>
      <c r="B364" s="301" t="s">
        <v>1540</v>
      </c>
      <c r="C364" s="275">
        <v>1</v>
      </c>
      <c r="D364" s="275">
        <v>1</v>
      </c>
      <c r="E364" s="745">
        <v>0</v>
      </c>
    </row>
    <row r="365" spans="1:5" ht="25.5" x14ac:dyDescent="0.25">
      <c r="A365" s="238" t="s">
        <v>1471</v>
      </c>
      <c r="B365" s="238" t="s">
        <v>1472</v>
      </c>
      <c r="C365" s="275">
        <v>2</v>
      </c>
      <c r="D365" s="275">
        <v>0.95</v>
      </c>
      <c r="E365" s="746">
        <v>0</v>
      </c>
    </row>
    <row r="366" spans="1:5" x14ac:dyDescent="0.25">
      <c r="A366" s="691" t="s">
        <v>1541</v>
      </c>
      <c r="B366" s="274" t="s">
        <v>1542</v>
      </c>
      <c r="C366" s="302"/>
      <c r="D366" s="303"/>
      <c r="E366" s="744">
        <v>18802</v>
      </c>
    </row>
    <row r="367" spans="1:5" ht="38.25" x14ac:dyDescent="0.25">
      <c r="A367" s="238" t="s">
        <v>1443</v>
      </c>
      <c r="B367" s="238" t="s">
        <v>1444</v>
      </c>
      <c r="C367" s="275">
        <v>1</v>
      </c>
      <c r="D367" s="275">
        <v>1</v>
      </c>
      <c r="E367" s="745">
        <v>0</v>
      </c>
    </row>
    <row r="368" spans="1:5" x14ac:dyDescent="0.25">
      <c r="A368" s="300" t="s">
        <v>1543</v>
      </c>
      <c r="B368" s="301" t="s">
        <v>1544</v>
      </c>
      <c r="C368" s="275">
        <v>1</v>
      </c>
      <c r="D368" s="275">
        <v>1</v>
      </c>
      <c r="E368" s="745">
        <v>0</v>
      </c>
    </row>
    <row r="369" spans="1:5" ht="38.25" x14ac:dyDescent="0.25">
      <c r="A369" s="238" t="s">
        <v>1447</v>
      </c>
      <c r="B369" s="238" t="s">
        <v>1448</v>
      </c>
      <c r="C369" s="275">
        <v>2</v>
      </c>
      <c r="D369" s="275">
        <v>0.95</v>
      </c>
      <c r="E369" s="746">
        <v>0</v>
      </c>
    </row>
    <row r="370" spans="1:5" x14ac:dyDescent="0.25">
      <c r="A370" s="691" t="s">
        <v>1545</v>
      </c>
      <c r="B370" s="274" t="s">
        <v>1546</v>
      </c>
      <c r="C370" s="302"/>
      <c r="D370" s="303"/>
      <c r="E370" s="744">
        <v>18802</v>
      </c>
    </row>
    <row r="371" spans="1:5" ht="38.25" x14ac:dyDescent="0.25">
      <c r="A371" s="238" t="s">
        <v>1443</v>
      </c>
      <c r="B371" s="238" t="s">
        <v>1444</v>
      </c>
      <c r="C371" s="275">
        <v>1</v>
      </c>
      <c r="D371" s="275">
        <v>1</v>
      </c>
      <c r="E371" s="745">
        <v>0</v>
      </c>
    </row>
    <row r="372" spans="1:5" x14ac:dyDescent="0.25">
      <c r="A372" s="300" t="s">
        <v>1547</v>
      </c>
      <c r="B372" s="301" t="s">
        <v>1548</v>
      </c>
      <c r="C372" s="275">
        <v>1</v>
      </c>
      <c r="D372" s="275">
        <v>1</v>
      </c>
      <c r="E372" s="745">
        <v>0</v>
      </c>
    </row>
    <row r="373" spans="1:5" ht="38.25" x14ac:dyDescent="0.25">
      <c r="A373" s="238" t="s">
        <v>1447</v>
      </c>
      <c r="B373" s="238" t="s">
        <v>1448</v>
      </c>
      <c r="C373" s="275">
        <v>2</v>
      </c>
      <c r="D373" s="275">
        <v>0.95</v>
      </c>
      <c r="E373" s="746">
        <v>0</v>
      </c>
    </row>
    <row r="374" spans="1:5" ht="25.5" x14ac:dyDescent="0.25">
      <c r="A374" s="691" t="s">
        <v>1549</v>
      </c>
      <c r="B374" s="274" t="s">
        <v>1550</v>
      </c>
      <c r="C374" s="302"/>
      <c r="D374" s="303"/>
      <c r="E374" s="744">
        <v>18802</v>
      </c>
    </row>
    <row r="375" spans="1:5" ht="38.25" x14ac:dyDescent="0.25">
      <c r="A375" s="238" t="s">
        <v>1443</v>
      </c>
      <c r="B375" s="238" t="s">
        <v>1444</v>
      </c>
      <c r="C375" s="275">
        <v>1</v>
      </c>
      <c r="D375" s="275">
        <v>1</v>
      </c>
      <c r="E375" s="745">
        <v>0</v>
      </c>
    </row>
    <row r="376" spans="1:5" x14ac:dyDescent="0.25">
      <c r="A376" s="300" t="s">
        <v>1551</v>
      </c>
      <c r="B376" s="301" t="s">
        <v>1552</v>
      </c>
      <c r="C376" s="275">
        <v>1</v>
      </c>
      <c r="D376" s="275">
        <v>1</v>
      </c>
      <c r="E376" s="745">
        <v>0</v>
      </c>
    </row>
    <row r="377" spans="1:5" ht="38.25" x14ac:dyDescent="0.25">
      <c r="A377" s="238" t="s">
        <v>1447</v>
      </c>
      <c r="B377" s="238" t="s">
        <v>1448</v>
      </c>
      <c r="C377" s="275">
        <v>2</v>
      </c>
      <c r="D377" s="275">
        <v>0.95</v>
      </c>
      <c r="E377" s="746">
        <v>0</v>
      </c>
    </row>
    <row r="378" spans="1:5" x14ac:dyDescent="0.25">
      <c r="A378" s="691" t="s">
        <v>1553</v>
      </c>
      <c r="B378" s="274" t="s">
        <v>1554</v>
      </c>
      <c r="C378" s="302"/>
      <c r="D378" s="303"/>
      <c r="E378" s="744">
        <v>18802</v>
      </c>
    </row>
    <row r="379" spans="1:5" ht="38.25" x14ac:dyDescent="0.25">
      <c r="A379" s="238" t="s">
        <v>1443</v>
      </c>
      <c r="B379" s="238" t="s">
        <v>1444</v>
      </c>
      <c r="C379" s="275">
        <v>1</v>
      </c>
      <c r="D379" s="275">
        <v>1</v>
      </c>
      <c r="E379" s="745">
        <v>0</v>
      </c>
    </row>
    <row r="380" spans="1:5" x14ac:dyDescent="0.25">
      <c r="A380" s="300" t="s">
        <v>1555</v>
      </c>
      <c r="B380" s="301" t="s">
        <v>1556</v>
      </c>
      <c r="C380" s="275">
        <v>1</v>
      </c>
      <c r="D380" s="275">
        <v>1</v>
      </c>
      <c r="E380" s="745">
        <v>0</v>
      </c>
    </row>
    <row r="381" spans="1:5" ht="38.25" x14ac:dyDescent="0.25">
      <c r="A381" s="238" t="s">
        <v>1447</v>
      </c>
      <c r="B381" s="238" t="s">
        <v>1448</v>
      </c>
      <c r="C381" s="275">
        <v>2</v>
      </c>
      <c r="D381" s="275">
        <v>0.95</v>
      </c>
      <c r="E381" s="746">
        <v>0</v>
      </c>
    </row>
    <row r="382" spans="1:5" x14ac:dyDescent="0.25">
      <c r="A382" s="691" t="s">
        <v>1557</v>
      </c>
      <c r="B382" s="274" t="s">
        <v>1558</v>
      </c>
      <c r="C382" s="302"/>
      <c r="D382" s="303"/>
      <c r="E382" s="744">
        <v>18802</v>
      </c>
    </row>
    <row r="383" spans="1:5" ht="38.25" x14ac:dyDescent="0.25">
      <c r="A383" s="238" t="s">
        <v>1443</v>
      </c>
      <c r="B383" s="238" t="s">
        <v>1444</v>
      </c>
      <c r="C383" s="275">
        <v>1</v>
      </c>
      <c r="D383" s="275">
        <v>1</v>
      </c>
      <c r="E383" s="745">
        <v>0</v>
      </c>
    </row>
    <row r="384" spans="1:5" x14ac:dyDescent="0.25">
      <c r="A384" s="300" t="s">
        <v>1559</v>
      </c>
      <c r="B384" s="301" t="s">
        <v>1560</v>
      </c>
      <c r="C384" s="275">
        <v>1</v>
      </c>
      <c r="D384" s="275">
        <v>1</v>
      </c>
      <c r="E384" s="745">
        <v>0</v>
      </c>
    </row>
    <row r="385" spans="1:5" ht="38.25" x14ac:dyDescent="0.25">
      <c r="A385" s="238" t="s">
        <v>1447</v>
      </c>
      <c r="B385" s="238" t="s">
        <v>1448</v>
      </c>
      <c r="C385" s="275">
        <v>2</v>
      </c>
      <c r="D385" s="275">
        <v>0.95</v>
      </c>
      <c r="E385" s="746">
        <v>0</v>
      </c>
    </row>
    <row r="386" spans="1:5" x14ac:dyDescent="0.25">
      <c r="A386" s="691" t="s">
        <v>1561</v>
      </c>
      <c r="B386" s="274" t="s">
        <v>1562</v>
      </c>
      <c r="C386" s="302"/>
      <c r="D386" s="303"/>
      <c r="E386" s="744">
        <v>18802</v>
      </c>
    </row>
    <row r="387" spans="1:5" ht="38.25" x14ac:dyDescent="0.25">
      <c r="A387" s="238" t="s">
        <v>1443</v>
      </c>
      <c r="B387" s="238" t="s">
        <v>1444</v>
      </c>
      <c r="C387" s="275">
        <v>1</v>
      </c>
      <c r="D387" s="275">
        <v>1</v>
      </c>
      <c r="E387" s="745">
        <v>0</v>
      </c>
    </row>
    <row r="388" spans="1:5" x14ac:dyDescent="0.25">
      <c r="A388" s="300" t="s">
        <v>1563</v>
      </c>
      <c r="B388" s="301" t="s">
        <v>1564</v>
      </c>
      <c r="C388" s="275">
        <v>1</v>
      </c>
      <c r="D388" s="275">
        <v>1</v>
      </c>
      <c r="E388" s="745">
        <v>0</v>
      </c>
    </row>
    <row r="389" spans="1:5" ht="38.25" x14ac:dyDescent="0.25">
      <c r="A389" s="238" t="s">
        <v>1447</v>
      </c>
      <c r="B389" s="238" t="s">
        <v>1448</v>
      </c>
      <c r="C389" s="275">
        <v>2</v>
      </c>
      <c r="D389" s="275">
        <v>0.95</v>
      </c>
      <c r="E389" s="746">
        <v>0</v>
      </c>
    </row>
    <row r="390" spans="1:5" x14ac:dyDescent="0.25">
      <c r="A390" s="691" t="s">
        <v>1565</v>
      </c>
      <c r="B390" s="274" t="s">
        <v>1566</v>
      </c>
      <c r="C390" s="302"/>
      <c r="D390" s="303"/>
      <c r="E390" s="744">
        <v>18802</v>
      </c>
    </row>
    <row r="391" spans="1:5" ht="38.25" x14ac:dyDescent="0.25">
      <c r="A391" s="238" t="s">
        <v>1443</v>
      </c>
      <c r="B391" s="238" t="s">
        <v>1444</v>
      </c>
      <c r="C391" s="275">
        <v>1</v>
      </c>
      <c r="D391" s="275">
        <v>1</v>
      </c>
      <c r="E391" s="745">
        <v>0</v>
      </c>
    </row>
    <row r="392" spans="1:5" x14ac:dyDescent="0.25">
      <c r="A392" s="300" t="s">
        <v>1567</v>
      </c>
      <c r="B392" s="301" t="s">
        <v>1568</v>
      </c>
      <c r="C392" s="275">
        <v>1</v>
      </c>
      <c r="D392" s="275">
        <v>1</v>
      </c>
      <c r="E392" s="745">
        <v>0</v>
      </c>
    </row>
    <row r="393" spans="1:5" ht="38.25" x14ac:dyDescent="0.25">
      <c r="A393" s="238" t="s">
        <v>1447</v>
      </c>
      <c r="B393" s="238" t="s">
        <v>1448</v>
      </c>
      <c r="C393" s="275">
        <v>2</v>
      </c>
      <c r="D393" s="275">
        <v>0.95</v>
      </c>
      <c r="E393" s="746">
        <v>0</v>
      </c>
    </row>
    <row r="394" spans="1:5" x14ac:dyDescent="0.25">
      <c r="A394" s="691" t="s">
        <v>1569</v>
      </c>
      <c r="B394" s="274" t="s">
        <v>1570</v>
      </c>
      <c r="C394" s="302"/>
      <c r="D394" s="303"/>
      <c r="E394" s="744">
        <v>18802</v>
      </c>
    </row>
    <row r="395" spans="1:5" ht="25.5" x14ac:dyDescent="0.25">
      <c r="A395" s="238" t="s">
        <v>1467</v>
      </c>
      <c r="B395" s="238" t="s">
        <v>1468</v>
      </c>
      <c r="C395" s="275">
        <v>1</v>
      </c>
      <c r="D395" s="275">
        <v>1</v>
      </c>
      <c r="E395" s="745">
        <v>0</v>
      </c>
    </row>
    <row r="396" spans="1:5" x14ac:dyDescent="0.25">
      <c r="A396" s="300" t="s">
        <v>1571</v>
      </c>
      <c r="B396" s="301" t="s">
        <v>1572</v>
      </c>
      <c r="C396" s="275">
        <v>1</v>
      </c>
      <c r="D396" s="275">
        <v>1</v>
      </c>
      <c r="E396" s="745">
        <v>0</v>
      </c>
    </row>
    <row r="397" spans="1:5" ht="25.5" x14ac:dyDescent="0.25">
      <c r="A397" s="238" t="s">
        <v>1471</v>
      </c>
      <c r="B397" s="238" t="s">
        <v>1472</v>
      </c>
      <c r="C397" s="275">
        <v>2</v>
      </c>
      <c r="D397" s="275">
        <v>0.95</v>
      </c>
      <c r="E397" s="746">
        <v>0</v>
      </c>
    </row>
    <row r="398" spans="1:5" x14ac:dyDescent="0.25">
      <c r="A398" s="691" t="s">
        <v>1573</v>
      </c>
      <c r="B398" s="274" t="s">
        <v>1574</v>
      </c>
      <c r="C398" s="302"/>
      <c r="D398" s="303"/>
      <c r="E398" s="744">
        <v>18802</v>
      </c>
    </row>
    <row r="399" spans="1:5" ht="38.25" x14ac:dyDescent="0.25">
      <c r="A399" s="238" t="s">
        <v>1443</v>
      </c>
      <c r="B399" s="238" t="s">
        <v>1444</v>
      </c>
      <c r="C399" s="275">
        <v>1</v>
      </c>
      <c r="D399" s="275">
        <v>1</v>
      </c>
      <c r="E399" s="745">
        <v>0</v>
      </c>
    </row>
    <row r="400" spans="1:5" x14ac:dyDescent="0.25">
      <c r="A400" s="300" t="s">
        <v>1575</v>
      </c>
      <c r="B400" s="301" t="s">
        <v>1576</v>
      </c>
      <c r="C400" s="275">
        <v>1</v>
      </c>
      <c r="D400" s="275">
        <v>1</v>
      </c>
      <c r="E400" s="745">
        <v>0</v>
      </c>
    </row>
    <row r="401" spans="1:5" ht="38.25" x14ac:dyDescent="0.25">
      <c r="A401" s="238" t="s">
        <v>1447</v>
      </c>
      <c r="B401" s="238" t="s">
        <v>1448</v>
      </c>
      <c r="C401" s="275">
        <v>2</v>
      </c>
      <c r="D401" s="275">
        <v>0.95</v>
      </c>
      <c r="E401" s="746">
        <v>0</v>
      </c>
    </row>
    <row r="402" spans="1:5" ht="25.5" x14ac:dyDescent="0.25">
      <c r="A402" s="691" t="s">
        <v>1577</v>
      </c>
      <c r="B402" s="274" t="s">
        <v>1578</v>
      </c>
      <c r="C402" s="302"/>
      <c r="D402" s="303"/>
      <c r="E402" s="744">
        <v>18802</v>
      </c>
    </row>
    <row r="403" spans="1:5" ht="25.5" x14ac:dyDescent="0.25">
      <c r="A403" s="238" t="s">
        <v>1467</v>
      </c>
      <c r="B403" s="238" t="s">
        <v>1468</v>
      </c>
      <c r="C403" s="275">
        <v>1</v>
      </c>
      <c r="D403" s="275">
        <v>1</v>
      </c>
      <c r="E403" s="745">
        <v>0</v>
      </c>
    </row>
    <row r="404" spans="1:5" ht="25.5" x14ac:dyDescent="0.25">
      <c r="A404" s="300" t="s">
        <v>1579</v>
      </c>
      <c r="B404" s="301" t="s">
        <v>1580</v>
      </c>
      <c r="C404" s="275">
        <v>1</v>
      </c>
      <c r="D404" s="275">
        <v>1</v>
      </c>
      <c r="E404" s="745">
        <v>0</v>
      </c>
    </row>
    <row r="405" spans="1:5" ht="25.5" x14ac:dyDescent="0.25">
      <c r="A405" s="238" t="s">
        <v>1471</v>
      </c>
      <c r="B405" s="238" t="s">
        <v>1472</v>
      </c>
      <c r="C405" s="275">
        <v>2</v>
      </c>
      <c r="D405" s="275">
        <v>0.95</v>
      </c>
      <c r="E405" s="746">
        <v>0</v>
      </c>
    </row>
    <row r="406" spans="1:5" x14ac:dyDescent="0.25">
      <c r="A406" s="691" t="s">
        <v>1581</v>
      </c>
      <c r="B406" s="274" t="s">
        <v>1582</v>
      </c>
      <c r="C406" s="302"/>
      <c r="D406" s="303"/>
      <c r="E406" s="744">
        <v>18802</v>
      </c>
    </row>
    <row r="407" spans="1:5" ht="38.25" x14ac:dyDescent="0.25">
      <c r="A407" s="238" t="s">
        <v>1443</v>
      </c>
      <c r="B407" s="238" t="s">
        <v>1444</v>
      </c>
      <c r="C407" s="275">
        <v>1</v>
      </c>
      <c r="D407" s="275">
        <v>1</v>
      </c>
      <c r="E407" s="745">
        <v>0</v>
      </c>
    </row>
    <row r="408" spans="1:5" x14ac:dyDescent="0.25">
      <c r="A408" s="300" t="s">
        <v>1583</v>
      </c>
      <c r="B408" s="301" t="s">
        <v>1584</v>
      </c>
      <c r="C408" s="275">
        <v>1</v>
      </c>
      <c r="D408" s="275">
        <v>1</v>
      </c>
      <c r="E408" s="745">
        <v>0</v>
      </c>
    </row>
    <row r="409" spans="1:5" ht="38.25" x14ac:dyDescent="0.25">
      <c r="A409" s="238" t="s">
        <v>1447</v>
      </c>
      <c r="B409" s="238" t="s">
        <v>1448</v>
      </c>
      <c r="C409" s="275">
        <v>2</v>
      </c>
      <c r="D409" s="275">
        <v>0.95</v>
      </c>
      <c r="E409" s="746">
        <v>0</v>
      </c>
    </row>
    <row r="410" spans="1:5" x14ac:dyDescent="0.25">
      <c r="A410" s="691" t="s">
        <v>1585</v>
      </c>
      <c r="B410" s="274" t="s">
        <v>1586</v>
      </c>
      <c r="C410" s="302"/>
      <c r="D410" s="303"/>
      <c r="E410" s="744">
        <v>18802</v>
      </c>
    </row>
    <row r="411" spans="1:5" ht="25.5" x14ac:dyDescent="0.25">
      <c r="A411" s="238" t="s">
        <v>1467</v>
      </c>
      <c r="B411" s="238" t="s">
        <v>1468</v>
      </c>
      <c r="C411" s="275">
        <v>1</v>
      </c>
      <c r="D411" s="275">
        <v>1</v>
      </c>
      <c r="E411" s="745">
        <v>0</v>
      </c>
    </row>
    <row r="412" spans="1:5" x14ac:dyDescent="0.25">
      <c r="A412" s="300" t="s">
        <v>1587</v>
      </c>
      <c r="B412" s="301" t="s">
        <v>1588</v>
      </c>
      <c r="C412" s="275">
        <v>1</v>
      </c>
      <c r="D412" s="275">
        <v>1</v>
      </c>
      <c r="E412" s="745">
        <v>0</v>
      </c>
    </row>
    <row r="413" spans="1:5" ht="25.5" x14ac:dyDescent="0.25">
      <c r="A413" s="238" t="s">
        <v>1471</v>
      </c>
      <c r="B413" s="238" t="s">
        <v>1472</v>
      </c>
      <c r="C413" s="275">
        <v>2</v>
      </c>
      <c r="D413" s="275">
        <v>0.95</v>
      </c>
      <c r="E413" s="746">
        <v>0</v>
      </c>
    </row>
    <row r="414" spans="1:5" x14ac:dyDescent="0.25">
      <c r="A414" s="691" t="s">
        <v>1589</v>
      </c>
      <c r="B414" s="274" t="s">
        <v>1590</v>
      </c>
      <c r="C414" s="302"/>
      <c r="D414" s="303"/>
      <c r="E414" s="744">
        <v>18802</v>
      </c>
    </row>
    <row r="415" spans="1:5" ht="38.25" x14ac:dyDescent="0.25">
      <c r="A415" s="238" t="s">
        <v>1443</v>
      </c>
      <c r="B415" s="238" t="s">
        <v>1444</v>
      </c>
      <c r="C415" s="275">
        <v>1</v>
      </c>
      <c r="D415" s="275">
        <v>1</v>
      </c>
      <c r="E415" s="745">
        <v>0</v>
      </c>
    </row>
    <row r="416" spans="1:5" x14ac:dyDescent="0.25">
      <c r="A416" s="300" t="s">
        <v>1591</v>
      </c>
      <c r="B416" s="301" t="s">
        <v>1592</v>
      </c>
      <c r="C416" s="275">
        <v>1</v>
      </c>
      <c r="D416" s="275">
        <v>1</v>
      </c>
      <c r="E416" s="745">
        <v>0</v>
      </c>
    </row>
    <row r="417" spans="1:5" ht="38.25" x14ac:dyDescent="0.25">
      <c r="A417" s="238" t="s">
        <v>1447</v>
      </c>
      <c r="B417" s="238" t="s">
        <v>1448</v>
      </c>
      <c r="C417" s="275">
        <v>2</v>
      </c>
      <c r="D417" s="275">
        <v>0.95</v>
      </c>
      <c r="E417" s="746">
        <v>0</v>
      </c>
    </row>
    <row r="418" spans="1:5" x14ac:dyDescent="0.25">
      <c r="A418" s="691" t="s">
        <v>1593</v>
      </c>
      <c r="B418" s="274" t="s">
        <v>1594</v>
      </c>
      <c r="C418" s="302"/>
      <c r="D418" s="303"/>
      <c r="E418" s="744">
        <v>18802</v>
      </c>
    </row>
    <row r="419" spans="1:5" ht="38.25" x14ac:dyDescent="0.25">
      <c r="A419" s="238" t="s">
        <v>1443</v>
      </c>
      <c r="B419" s="238" t="s">
        <v>1444</v>
      </c>
      <c r="C419" s="275">
        <v>1</v>
      </c>
      <c r="D419" s="275">
        <v>1</v>
      </c>
      <c r="E419" s="745">
        <v>0</v>
      </c>
    </row>
    <row r="420" spans="1:5" x14ac:dyDescent="0.25">
      <c r="A420" s="300" t="s">
        <v>1595</v>
      </c>
      <c r="B420" s="301" t="s">
        <v>1596</v>
      </c>
      <c r="C420" s="275">
        <v>1</v>
      </c>
      <c r="D420" s="275">
        <v>1</v>
      </c>
      <c r="E420" s="745">
        <v>0</v>
      </c>
    </row>
    <row r="421" spans="1:5" ht="38.25" x14ac:dyDescent="0.25">
      <c r="A421" s="238" t="s">
        <v>1447</v>
      </c>
      <c r="B421" s="238" t="s">
        <v>1448</v>
      </c>
      <c r="C421" s="275">
        <v>2</v>
      </c>
      <c r="D421" s="275">
        <v>0.95</v>
      </c>
      <c r="E421" s="746">
        <v>0</v>
      </c>
    </row>
    <row r="422" spans="1:5" x14ac:dyDescent="0.25">
      <c r="A422" s="691" t="s">
        <v>1597</v>
      </c>
      <c r="B422" s="274" t="s">
        <v>1598</v>
      </c>
      <c r="C422" s="302"/>
      <c r="D422" s="303"/>
      <c r="E422" s="744">
        <v>27076</v>
      </c>
    </row>
    <row r="423" spans="1:5" x14ac:dyDescent="0.25">
      <c r="A423" s="238" t="s">
        <v>1599</v>
      </c>
      <c r="B423" s="238" t="s">
        <v>1600</v>
      </c>
      <c r="C423" s="275">
        <v>1</v>
      </c>
      <c r="D423" s="275">
        <v>1</v>
      </c>
      <c r="E423" s="745">
        <v>0</v>
      </c>
    </row>
    <row r="424" spans="1:5" x14ac:dyDescent="0.25">
      <c r="A424" s="300" t="s">
        <v>1601</v>
      </c>
      <c r="B424" s="301" t="s">
        <v>1602</v>
      </c>
      <c r="C424" s="275">
        <v>1</v>
      </c>
      <c r="D424" s="275">
        <v>1</v>
      </c>
      <c r="E424" s="745">
        <v>0</v>
      </c>
    </row>
    <row r="425" spans="1:5" x14ac:dyDescent="0.25">
      <c r="A425" s="238" t="s">
        <v>1603</v>
      </c>
      <c r="B425" s="238" t="s">
        <v>1604</v>
      </c>
      <c r="C425" s="275">
        <v>2</v>
      </c>
      <c r="D425" s="275">
        <v>0.95</v>
      </c>
      <c r="E425" s="746">
        <v>0</v>
      </c>
    </row>
    <row r="426" spans="1:5" x14ac:dyDescent="0.25">
      <c r="A426" s="691" t="s">
        <v>1605</v>
      </c>
      <c r="B426" s="274" t="s">
        <v>1606</v>
      </c>
      <c r="C426" s="302"/>
      <c r="D426" s="303"/>
      <c r="E426" s="744">
        <v>27076</v>
      </c>
    </row>
    <row r="427" spans="1:5" ht="25.5" x14ac:dyDescent="0.25">
      <c r="A427" s="238" t="s">
        <v>1607</v>
      </c>
      <c r="B427" s="238" t="s">
        <v>1608</v>
      </c>
      <c r="C427" s="275">
        <v>1</v>
      </c>
      <c r="D427" s="275">
        <v>1</v>
      </c>
      <c r="E427" s="745">
        <v>0</v>
      </c>
    </row>
    <row r="428" spans="1:5" x14ac:dyDescent="0.25">
      <c r="A428" s="300" t="s">
        <v>1609</v>
      </c>
      <c r="B428" s="301" t="s">
        <v>1610</v>
      </c>
      <c r="C428" s="275">
        <v>1</v>
      </c>
      <c r="D428" s="275">
        <v>1</v>
      </c>
      <c r="E428" s="745">
        <v>0</v>
      </c>
    </row>
    <row r="429" spans="1:5" ht="25.5" x14ac:dyDescent="0.25">
      <c r="A429" s="238" t="s">
        <v>1611</v>
      </c>
      <c r="B429" s="238" t="s">
        <v>1612</v>
      </c>
      <c r="C429" s="275">
        <v>2</v>
      </c>
      <c r="D429" s="275">
        <v>0.95</v>
      </c>
      <c r="E429" s="746">
        <v>0</v>
      </c>
    </row>
    <row r="430" spans="1:5" x14ac:dyDescent="0.25">
      <c r="A430" s="691" t="s">
        <v>1613</v>
      </c>
      <c r="B430" s="274" t="s">
        <v>1614</v>
      </c>
      <c r="C430" s="302"/>
      <c r="D430" s="303"/>
      <c r="E430" s="744">
        <v>1626</v>
      </c>
    </row>
    <row r="431" spans="1:5" ht="38.25" x14ac:dyDescent="0.25">
      <c r="A431" s="238" t="s">
        <v>1443</v>
      </c>
      <c r="B431" s="238" t="s">
        <v>1444</v>
      </c>
      <c r="C431" s="275">
        <v>1</v>
      </c>
      <c r="D431" s="275">
        <v>1</v>
      </c>
      <c r="E431" s="745">
        <v>0</v>
      </c>
    </row>
    <row r="432" spans="1:5" x14ac:dyDescent="0.25">
      <c r="A432" s="300" t="s">
        <v>1615</v>
      </c>
      <c r="B432" s="301" t="s">
        <v>1616</v>
      </c>
      <c r="C432" s="275">
        <v>1</v>
      </c>
      <c r="D432" s="275">
        <v>1</v>
      </c>
      <c r="E432" s="745">
        <v>0</v>
      </c>
    </row>
    <row r="433" spans="1:5" ht="38.25" x14ac:dyDescent="0.25">
      <c r="A433" s="238" t="s">
        <v>1447</v>
      </c>
      <c r="B433" s="238" t="s">
        <v>1448</v>
      </c>
      <c r="C433" s="275">
        <v>2</v>
      </c>
      <c r="D433" s="275">
        <v>0.95</v>
      </c>
      <c r="E433" s="746">
        <v>0</v>
      </c>
    </row>
    <row r="434" spans="1:5" x14ac:dyDescent="0.25">
      <c r="A434" s="691" t="s">
        <v>1617</v>
      </c>
      <c r="B434" s="274" t="s">
        <v>1618</v>
      </c>
      <c r="C434" s="302"/>
      <c r="D434" s="303"/>
      <c r="E434" s="744">
        <v>1626</v>
      </c>
    </row>
    <row r="435" spans="1:5" ht="25.5" x14ac:dyDescent="0.25">
      <c r="A435" s="238" t="s">
        <v>1467</v>
      </c>
      <c r="B435" s="238" t="s">
        <v>1468</v>
      </c>
      <c r="C435" s="275">
        <v>1</v>
      </c>
      <c r="D435" s="275">
        <v>1</v>
      </c>
      <c r="E435" s="745">
        <v>0</v>
      </c>
    </row>
    <row r="436" spans="1:5" x14ac:dyDescent="0.25">
      <c r="A436" s="300" t="s">
        <v>1619</v>
      </c>
      <c r="B436" s="301" t="s">
        <v>1620</v>
      </c>
      <c r="C436" s="275">
        <v>1</v>
      </c>
      <c r="D436" s="275">
        <v>1</v>
      </c>
      <c r="E436" s="745">
        <v>0</v>
      </c>
    </row>
    <row r="437" spans="1:5" ht="25.5" x14ac:dyDescent="0.25">
      <c r="A437" s="238" t="s">
        <v>1471</v>
      </c>
      <c r="B437" s="238" t="s">
        <v>1472</v>
      </c>
      <c r="C437" s="275">
        <v>2</v>
      </c>
      <c r="D437" s="275">
        <v>0.95</v>
      </c>
      <c r="E437" s="746">
        <v>0</v>
      </c>
    </row>
    <row r="438" spans="1:5" x14ac:dyDescent="0.25">
      <c r="A438" s="691" t="s">
        <v>1621</v>
      </c>
      <c r="B438" s="274" t="s">
        <v>1622</v>
      </c>
      <c r="C438" s="302"/>
      <c r="D438" s="303"/>
      <c r="E438" s="744">
        <v>1626</v>
      </c>
    </row>
    <row r="439" spans="1:5" ht="38.25" x14ac:dyDescent="0.25">
      <c r="A439" s="238" t="s">
        <v>1443</v>
      </c>
      <c r="B439" s="238" t="s">
        <v>1444</v>
      </c>
      <c r="C439" s="275">
        <v>1</v>
      </c>
      <c r="D439" s="275">
        <v>1</v>
      </c>
      <c r="E439" s="745">
        <v>0</v>
      </c>
    </row>
    <row r="440" spans="1:5" x14ac:dyDescent="0.25">
      <c r="A440" s="300" t="s">
        <v>1623</v>
      </c>
      <c r="B440" s="301" t="s">
        <v>1624</v>
      </c>
      <c r="C440" s="275">
        <v>1</v>
      </c>
      <c r="D440" s="275">
        <v>1</v>
      </c>
      <c r="E440" s="745">
        <v>0</v>
      </c>
    </row>
    <row r="441" spans="1:5" ht="38.25" x14ac:dyDescent="0.25">
      <c r="A441" s="238" t="s">
        <v>1447</v>
      </c>
      <c r="B441" s="238" t="s">
        <v>1448</v>
      </c>
      <c r="C441" s="275">
        <v>2</v>
      </c>
      <c r="D441" s="275">
        <v>0.95</v>
      </c>
      <c r="E441" s="746">
        <v>0</v>
      </c>
    </row>
    <row r="442" spans="1:5" x14ac:dyDescent="0.25">
      <c r="A442" s="691" t="s">
        <v>1625</v>
      </c>
      <c r="B442" s="274" t="s">
        <v>1626</v>
      </c>
      <c r="C442" s="302"/>
      <c r="D442" s="303"/>
      <c r="E442" s="744">
        <v>1626</v>
      </c>
    </row>
    <row r="443" spans="1:5" ht="38.25" x14ac:dyDescent="0.25">
      <c r="A443" s="238" t="s">
        <v>1443</v>
      </c>
      <c r="B443" s="238" t="s">
        <v>1444</v>
      </c>
      <c r="C443" s="275">
        <v>1</v>
      </c>
      <c r="D443" s="275">
        <v>1</v>
      </c>
      <c r="E443" s="745">
        <v>0</v>
      </c>
    </row>
    <row r="444" spans="1:5" x14ac:dyDescent="0.25">
      <c r="A444" s="300" t="s">
        <v>1627</v>
      </c>
      <c r="B444" s="301" t="s">
        <v>1628</v>
      </c>
      <c r="C444" s="275">
        <v>1</v>
      </c>
      <c r="D444" s="275">
        <v>1</v>
      </c>
      <c r="E444" s="745">
        <v>0</v>
      </c>
    </row>
    <row r="445" spans="1:5" ht="38.25" x14ac:dyDescent="0.25">
      <c r="A445" s="238" t="s">
        <v>1447</v>
      </c>
      <c r="B445" s="238" t="s">
        <v>1448</v>
      </c>
      <c r="C445" s="275">
        <v>2</v>
      </c>
      <c r="D445" s="275">
        <v>0.95</v>
      </c>
      <c r="E445" s="746">
        <v>0</v>
      </c>
    </row>
    <row r="446" spans="1:5" x14ac:dyDescent="0.25">
      <c r="A446" s="691" t="s">
        <v>1629</v>
      </c>
      <c r="B446" s="274" t="s">
        <v>1630</v>
      </c>
      <c r="C446" s="302"/>
      <c r="D446" s="303"/>
      <c r="E446" s="744">
        <v>1626</v>
      </c>
    </row>
    <row r="447" spans="1:5" ht="38.25" x14ac:dyDescent="0.25">
      <c r="A447" s="238" t="s">
        <v>1443</v>
      </c>
      <c r="B447" s="238" t="s">
        <v>1444</v>
      </c>
      <c r="C447" s="275">
        <v>1</v>
      </c>
      <c r="D447" s="275">
        <v>1</v>
      </c>
      <c r="E447" s="745">
        <v>0</v>
      </c>
    </row>
    <row r="448" spans="1:5" x14ac:dyDescent="0.25">
      <c r="A448" s="300" t="s">
        <v>1631</v>
      </c>
      <c r="B448" s="301" t="s">
        <v>1632</v>
      </c>
      <c r="C448" s="275">
        <v>1</v>
      </c>
      <c r="D448" s="275">
        <v>1</v>
      </c>
      <c r="E448" s="745">
        <v>0</v>
      </c>
    </row>
    <row r="449" spans="1:5" ht="38.25" x14ac:dyDescent="0.25">
      <c r="A449" s="238" t="s">
        <v>1447</v>
      </c>
      <c r="B449" s="238" t="s">
        <v>1448</v>
      </c>
      <c r="C449" s="275">
        <v>2</v>
      </c>
      <c r="D449" s="275">
        <v>0.95</v>
      </c>
      <c r="E449" s="746">
        <v>0</v>
      </c>
    </row>
    <row r="450" spans="1:5" x14ac:dyDescent="0.25">
      <c r="A450" s="691" t="s">
        <v>1633</v>
      </c>
      <c r="B450" s="274" t="s">
        <v>1634</v>
      </c>
      <c r="C450" s="302"/>
      <c r="D450" s="303"/>
      <c r="E450" s="744">
        <v>1626</v>
      </c>
    </row>
    <row r="451" spans="1:5" ht="38.25" x14ac:dyDescent="0.25">
      <c r="A451" s="238" t="s">
        <v>1443</v>
      </c>
      <c r="B451" s="238" t="s">
        <v>1444</v>
      </c>
      <c r="C451" s="275">
        <v>1</v>
      </c>
      <c r="D451" s="275">
        <v>1</v>
      </c>
      <c r="E451" s="745">
        <v>0</v>
      </c>
    </row>
    <row r="452" spans="1:5" x14ac:dyDescent="0.25">
      <c r="A452" s="300" t="s">
        <v>1635</v>
      </c>
      <c r="B452" s="301" t="s">
        <v>1636</v>
      </c>
      <c r="C452" s="275">
        <v>1</v>
      </c>
      <c r="D452" s="275">
        <v>1</v>
      </c>
      <c r="E452" s="745">
        <v>0</v>
      </c>
    </row>
    <row r="453" spans="1:5" ht="38.25" x14ac:dyDescent="0.25">
      <c r="A453" s="238" t="s">
        <v>1447</v>
      </c>
      <c r="B453" s="238" t="s">
        <v>1448</v>
      </c>
      <c r="C453" s="275">
        <v>2</v>
      </c>
      <c r="D453" s="275">
        <v>0.95</v>
      </c>
      <c r="E453" s="746">
        <v>0</v>
      </c>
    </row>
    <row r="454" spans="1:5" x14ac:dyDescent="0.25">
      <c r="A454" s="691" t="s">
        <v>1637</v>
      </c>
      <c r="B454" s="274" t="s">
        <v>1638</v>
      </c>
      <c r="C454" s="302"/>
      <c r="D454" s="303"/>
      <c r="E454" s="744">
        <v>1626</v>
      </c>
    </row>
    <row r="455" spans="1:5" ht="25.5" x14ac:dyDescent="0.25">
      <c r="A455" s="238" t="s">
        <v>1467</v>
      </c>
      <c r="B455" s="238" t="s">
        <v>1468</v>
      </c>
      <c r="C455" s="275">
        <v>1</v>
      </c>
      <c r="D455" s="275">
        <v>1</v>
      </c>
      <c r="E455" s="745">
        <v>0</v>
      </c>
    </row>
    <row r="456" spans="1:5" x14ac:dyDescent="0.25">
      <c r="A456" s="300" t="s">
        <v>1639</v>
      </c>
      <c r="B456" s="301" t="s">
        <v>1640</v>
      </c>
      <c r="C456" s="275">
        <v>1</v>
      </c>
      <c r="D456" s="275">
        <v>1</v>
      </c>
      <c r="E456" s="745">
        <v>0</v>
      </c>
    </row>
    <row r="457" spans="1:5" ht="25.5" x14ac:dyDescent="0.25">
      <c r="A457" s="238" t="s">
        <v>1471</v>
      </c>
      <c r="B457" s="238" t="s">
        <v>1472</v>
      </c>
      <c r="C457" s="275">
        <v>2</v>
      </c>
      <c r="D457" s="275">
        <v>0.95</v>
      </c>
      <c r="E457" s="746">
        <v>0</v>
      </c>
    </row>
    <row r="458" spans="1:5" ht="25.5" x14ac:dyDescent="0.25">
      <c r="A458" s="691" t="s">
        <v>1641</v>
      </c>
      <c r="B458" s="274" t="s">
        <v>1642</v>
      </c>
      <c r="C458" s="302"/>
      <c r="D458" s="303"/>
      <c r="E458" s="744">
        <v>1626</v>
      </c>
    </row>
    <row r="459" spans="1:5" ht="38.25" x14ac:dyDescent="0.25">
      <c r="A459" s="238" t="s">
        <v>1443</v>
      </c>
      <c r="B459" s="238" t="s">
        <v>1444</v>
      </c>
      <c r="C459" s="275">
        <v>1</v>
      </c>
      <c r="D459" s="275">
        <v>1</v>
      </c>
      <c r="E459" s="745">
        <v>0</v>
      </c>
    </row>
    <row r="460" spans="1:5" x14ac:dyDescent="0.25">
      <c r="A460" s="300" t="s">
        <v>1643</v>
      </c>
      <c r="B460" s="301" t="s">
        <v>1644</v>
      </c>
      <c r="C460" s="275">
        <v>1</v>
      </c>
      <c r="D460" s="275">
        <v>1</v>
      </c>
      <c r="E460" s="745">
        <v>0</v>
      </c>
    </row>
    <row r="461" spans="1:5" ht="38.25" x14ac:dyDescent="0.25">
      <c r="A461" s="238" t="s">
        <v>1447</v>
      </c>
      <c r="B461" s="238" t="s">
        <v>1448</v>
      </c>
      <c r="C461" s="275">
        <v>2</v>
      </c>
      <c r="D461" s="275">
        <v>0.95</v>
      </c>
      <c r="E461" s="746">
        <v>0</v>
      </c>
    </row>
    <row r="462" spans="1:5" x14ac:dyDescent="0.25">
      <c r="A462" s="691" t="s">
        <v>1645</v>
      </c>
      <c r="B462" s="274" t="s">
        <v>1646</v>
      </c>
      <c r="C462" s="302"/>
      <c r="D462" s="303"/>
      <c r="E462" s="744">
        <v>1626</v>
      </c>
    </row>
    <row r="463" spans="1:5" ht="25.5" x14ac:dyDescent="0.25">
      <c r="A463" s="238" t="s">
        <v>1467</v>
      </c>
      <c r="B463" s="238" t="s">
        <v>1468</v>
      </c>
      <c r="C463" s="275">
        <v>1</v>
      </c>
      <c r="D463" s="275">
        <v>1</v>
      </c>
      <c r="E463" s="745">
        <v>0</v>
      </c>
    </row>
    <row r="464" spans="1:5" x14ac:dyDescent="0.25">
      <c r="A464" s="300" t="s">
        <v>1647</v>
      </c>
      <c r="B464" s="301" t="s">
        <v>1648</v>
      </c>
      <c r="C464" s="275">
        <v>1</v>
      </c>
      <c r="D464" s="275">
        <v>1</v>
      </c>
      <c r="E464" s="745">
        <v>0</v>
      </c>
    </row>
    <row r="465" spans="1:5" ht="25.5" x14ac:dyDescent="0.25">
      <c r="A465" s="238" t="s">
        <v>1471</v>
      </c>
      <c r="B465" s="238" t="s">
        <v>1472</v>
      </c>
      <c r="C465" s="275">
        <v>2</v>
      </c>
      <c r="D465" s="275">
        <v>0.95</v>
      </c>
      <c r="E465" s="746">
        <v>0</v>
      </c>
    </row>
    <row r="466" spans="1:5" x14ac:dyDescent="0.25">
      <c r="A466" s="691" t="s">
        <v>1649</v>
      </c>
      <c r="B466" s="274" t="s">
        <v>1650</v>
      </c>
      <c r="C466" s="302"/>
      <c r="D466" s="303"/>
      <c r="E466" s="744">
        <v>3564</v>
      </c>
    </row>
    <row r="467" spans="1:5" ht="25.5" x14ac:dyDescent="0.25">
      <c r="A467" s="238" t="s">
        <v>1467</v>
      </c>
      <c r="B467" s="238" t="s">
        <v>1468</v>
      </c>
      <c r="C467" s="275">
        <v>1</v>
      </c>
      <c r="D467" s="275">
        <v>1</v>
      </c>
      <c r="E467" s="745">
        <v>0</v>
      </c>
    </row>
    <row r="468" spans="1:5" x14ac:dyDescent="0.25">
      <c r="A468" s="300" t="s">
        <v>1651</v>
      </c>
      <c r="B468" s="301" t="s">
        <v>1652</v>
      </c>
      <c r="C468" s="275">
        <v>1</v>
      </c>
      <c r="D468" s="275">
        <v>1</v>
      </c>
      <c r="E468" s="745">
        <v>0</v>
      </c>
    </row>
    <row r="469" spans="1:5" ht="25.5" x14ac:dyDescent="0.25">
      <c r="A469" s="238" t="s">
        <v>1471</v>
      </c>
      <c r="B469" s="238" t="s">
        <v>1472</v>
      </c>
      <c r="C469" s="275">
        <v>2</v>
      </c>
      <c r="D469" s="275">
        <v>0.95</v>
      </c>
      <c r="E469" s="746">
        <v>0</v>
      </c>
    </row>
    <row r="470" spans="1:5" x14ac:dyDescent="0.25">
      <c r="A470" s="691" t="s">
        <v>1653</v>
      </c>
      <c r="B470" s="274" t="s">
        <v>1654</v>
      </c>
      <c r="C470" s="302"/>
      <c r="D470" s="303"/>
      <c r="E470" s="744">
        <v>3564</v>
      </c>
    </row>
    <row r="471" spans="1:5" ht="25.5" x14ac:dyDescent="0.25">
      <c r="A471" s="238" t="s">
        <v>1467</v>
      </c>
      <c r="B471" s="238" t="s">
        <v>1468</v>
      </c>
      <c r="C471" s="275">
        <v>1</v>
      </c>
      <c r="D471" s="275">
        <v>1</v>
      </c>
      <c r="E471" s="745">
        <v>0</v>
      </c>
    </row>
    <row r="472" spans="1:5" x14ac:dyDescent="0.25">
      <c r="A472" s="300" t="s">
        <v>1655</v>
      </c>
      <c r="B472" s="301" t="s">
        <v>1656</v>
      </c>
      <c r="C472" s="275">
        <v>1</v>
      </c>
      <c r="D472" s="275">
        <v>1</v>
      </c>
      <c r="E472" s="745">
        <v>0</v>
      </c>
    </row>
    <row r="473" spans="1:5" ht="25.5" x14ac:dyDescent="0.25">
      <c r="A473" s="238" t="s">
        <v>1471</v>
      </c>
      <c r="B473" s="238" t="s">
        <v>1472</v>
      </c>
      <c r="C473" s="275">
        <v>2</v>
      </c>
      <c r="D473" s="275">
        <v>0.95</v>
      </c>
      <c r="E473" s="746">
        <v>0</v>
      </c>
    </row>
    <row r="474" spans="1:5" x14ac:dyDescent="0.25">
      <c r="A474" s="691" t="s">
        <v>1657</v>
      </c>
      <c r="B474" s="274" t="s">
        <v>1658</v>
      </c>
      <c r="C474" s="302"/>
      <c r="D474" s="303"/>
      <c r="E474" s="744">
        <v>3564</v>
      </c>
    </row>
    <row r="475" spans="1:5" ht="38.25" x14ac:dyDescent="0.25">
      <c r="A475" s="238" t="s">
        <v>1443</v>
      </c>
      <c r="B475" s="238" t="s">
        <v>1444</v>
      </c>
      <c r="C475" s="275">
        <v>1</v>
      </c>
      <c r="D475" s="275">
        <v>1</v>
      </c>
      <c r="E475" s="745">
        <v>0</v>
      </c>
    </row>
    <row r="476" spans="1:5" x14ac:dyDescent="0.25">
      <c r="A476" s="300" t="s">
        <v>1659</v>
      </c>
      <c r="B476" s="301" t="s">
        <v>1660</v>
      </c>
      <c r="C476" s="275">
        <v>1</v>
      </c>
      <c r="D476" s="275">
        <v>1</v>
      </c>
      <c r="E476" s="745">
        <v>0</v>
      </c>
    </row>
    <row r="477" spans="1:5" ht="38.25" x14ac:dyDescent="0.25">
      <c r="A477" s="238" t="s">
        <v>1447</v>
      </c>
      <c r="B477" s="238" t="s">
        <v>1448</v>
      </c>
      <c r="C477" s="275">
        <v>2</v>
      </c>
      <c r="D477" s="275">
        <v>0.95</v>
      </c>
      <c r="E477" s="746">
        <v>0</v>
      </c>
    </row>
    <row r="478" spans="1:5" x14ac:dyDescent="0.25">
      <c r="A478" s="691" t="s">
        <v>1661</v>
      </c>
      <c r="B478" s="274" t="s">
        <v>1662</v>
      </c>
      <c r="C478" s="302"/>
      <c r="D478" s="303"/>
      <c r="E478" s="744">
        <v>3564</v>
      </c>
    </row>
    <row r="479" spans="1:5" ht="25.5" x14ac:dyDescent="0.25">
      <c r="A479" s="238" t="s">
        <v>1467</v>
      </c>
      <c r="B479" s="238" t="s">
        <v>1468</v>
      </c>
      <c r="C479" s="275">
        <v>1</v>
      </c>
      <c r="D479" s="275">
        <v>1</v>
      </c>
      <c r="E479" s="745">
        <v>0</v>
      </c>
    </row>
    <row r="480" spans="1:5" x14ac:dyDescent="0.25">
      <c r="A480" s="300" t="s">
        <v>1663</v>
      </c>
      <c r="B480" s="301" t="s">
        <v>1664</v>
      </c>
      <c r="C480" s="275">
        <v>1</v>
      </c>
      <c r="D480" s="275">
        <v>1</v>
      </c>
      <c r="E480" s="745">
        <v>0</v>
      </c>
    </row>
    <row r="481" spans="1:6" ht="25.5" x14ac:dyDescent="0.25">
      <c r="A481" s="238" t="s">
        <v>1471</v>
      </c>
      <c r="B481" s="238" t="s">
        <v>1472</v>
      </c>
      <c r="C481" s="275">
        <v>2</v>
      </c>
      <c r="D481" s="275">
        <v>0.95</v>
      </c>
      <c r="E481" s="746">
        <v>0</v>
      </c>
    </row>
    <row r="482" spans="1:6" x14ac:dyDescent="0.25">
      <c r="A482" s="238" t="s">
        <v>1665</v>
      </c>
      <c r="B482" s="238" t="s">
        <v>1666</v>
      </c>
      <c r="C482" s="275">
        <v>1</v>
      </c>
      <c r="D482" s="275">
        <v>1</v>
      </c>
      <c r="E482" s="689">
        <v>12470</v>
      </c>
    </row>
    <row r="483" spans="1:6" x14ac:dyDescent="0.25">
      <c r="A483" s="238" t="s">
        <v>4752</v>
      </c>
      <c r="B483" s="238" t="s">
        <v>4750</v>
      </c>
      <c r="C483" s="275">
        <v>1</v>
      </c>
      <c r="D483" s="275">
        <v>1</v>
      </c>
      <c r="E483" s="689">
        <v>4897</v>
      </c>
    </row>
    <row r="484" spans="1:6" x14ac:dyDescent="0.25">
      <c r="A484" s="296"/>
      <c r="B484" s="297"/>
      <c r="C484" s="298"/>
      <c r="D484" s="299"/>
    </row>
    <row r="485" spans="1:6" ht="27.75" customHeight="1" x14ac:dyDescent="0.25">
      <c r="A485" s="749" t="s">
        <v>1667</v>
      </c>
      <c r="B485" s="749"/>
      <c r="C485" s="749"/>
      <c r="D485" s="749"/>
    </row>
    <row r="486" spans="1:6" ht="12" customHeight="1" x14ac:dyDescent="0.25">
      <c r="A486" s="688"/>
      <c r="B486" s="688"/>
      <c r="C486" s="688"/>
      <c r="D486" s="688"/>
    </row>
    <row r="487" spans="1:6" ht="27.75" customHeight="1" x14ac:dyDescent="0.25">
      <c r="A487" s="750" t="s">
        <v>1668</v>
      </c>
      <c r="B487" s="750"/>
      <c r="C487" s="750"/>
      <c r="D487" s="750"/>
    </row>
    <row r="489" spans="1:6" x14ac:dyDescent="0.25">
      <c r="A489" s="271" t="s">
        <v>1669</v>
      </c>
    </row>
    <row r="490" spans="1:6" x14ac:dyDescent="0.25">
      <c r="A490" s="271" t="s">
        <v>1670</v>
      </c>
    </row>
    <row r="491" spans="1:6" x14ac:dyDescent="0.25">
      <c r="A491" s="271" t="s">
        <v>1671</v>
      </c>
    </row>
    <row r="493" spans="1:6" s="305" customFormat="1" x14ac:dyDescent="0.25">
      <c r="A493" s="271" t="s">
        <v>1672</v>
      </c>
      <c r="B493" s="271"/>
      <c r="C493" s="271"/>
      <c r="F493" s="271"/>
    </row>
    <row r="494" spans="1:6" s="305" customFormat="1" x14ac:dyDescent="0.25">
      <c r="A494" s="751" t="s">
        <v>1673</v>
      </c>
      <c r="B494" s="751"/>
      <c r="C494" s="751"/>
      <c r="F494" s="271"/>
    </row>
    <row r="495" spans="1:6" s="305" customFormat="1" x14ac:dyDescent="0.25">
      <c r="A495" s="306" t="s">
        <v>4170</v>
      </c>
      <c r="F495" s="271"/>
    </row>
    <row r="496" spans="1:6" s="305" customFormat="1" x14ac:dyDescent="0.25">
      <c r="A496" s="752" t="s">
        <v>1674</v>
      </c>
      <c r="B496" s="753"/>
      <c r="C496" s="754"/>
      <c r="F496" s="271"/>
    </row>
    <row r="497" spans="1:6" s="305" customFormat="1" x14ac:dyDescent="0.25">
      <c r="A497" s="307" t="s">
        <v>1675</v>
      </c>
      <c r="B497" s="308" t="s">
        <v>1676</v>
      </c>
      <c r="C497" s="309" t="s">
        <v>1677</v>
      </c>
      <c r="F497" s="271"/>
    </row>
    <row r="498" spans="1:6" s="305" customFormat="1" ht="24" x14ac:dyDescent="0.25">
      <c r="A498" s="310" t="s">
        <v>1678</v>
      </c>
      <c r="B498" s="311" t="s">
        <v>1679</v>
      </c>
      <c r="C498" s="311">
        <v>1</v>
      </c>
      <c r="F498" s="271"/>
    </row>
    <row r="499" spans="1:6" s="305" customFormat="1" ht="24" x14ac:dyDescent="0.25">
      <c r="A499" s="310" t="s">
        <v>4105</v>
      </c>
      <c r="B499" s="311" t="s">
        <v>4068</v>
      </c>
      <c r="C499" s="311">
        <v>1</v>
      </c>
      <c r="F499" s="271"/>
    </row>
    <row r="500" spans="1:6" s="305" customFormat="1" x14ac:dyDescent="0.25">
      <c r="A500" s="752" t="s">
        <v>1680</v>
      </c>
      <c r="B500" s="753"/>
      <c r="C500" s="754"/>
      <c r="F500" s="271"/>
    </row>
    <row r="501" spans="1:6" s="305" customFormat="1" x14ac:dyDescent="0.25">
      <c r="A501" s="307" t="s">
        <v>1675</v>
      </c>
      <c r="B501" s="308" t="s">
        <v>1676</v>
      </c>
      <c r="C501" s="309" t="s">
        <v>1677</v>
      </c>
      <c r="F501" s="271"/>
    </row>
    <row r="502" spans="1:6" s="305" customFormat="1" x14ac:dyDescent="0.25">
      <c r="A502" s="307" t="s">
        <v>1681</v>
      </c>
      <c r="B502" s="308" t="s">
        <v>686</v>
      </c>
      <c r="C502" s="308">
        <v>0.5</v>
      </c>
      <c r="F502" s="271"/>
    </row>
    <row r="503" spans="1:6" s="305" customFormat="1" x14ac:dyDescent="0.25">
      <c r="A503" s="307" t="s">
        <v>1682</v>
      </c>
      <c r="B503" s="308" t="s">
        <v>1683</v>
      </c>
      <c r="C503" s="308">
        <v>1</v>
      </c>
      <c r="F503" s="271"/>
    </row>
    <row r="504" spans="1:6" s="305" customFormat="1" x14ac:dyDescent="0.25">
      <c r="A504" s="307" t="s">
        <v>1684</v>
      </c>
      <c r="B504" s="308" t="s">
        <v>1685</v>
      </c>
      <c r="C504" s="308">
        <v>0.5</v>
      </c>
      <c r="F504" s="271"/>
    </row>
    <row r="505" spans="1:6" s="305" customFormat="1" ht="25.5" x14ac:dyDescent="0.25">
      <c r="A505" s="307" t="s">
        <v>1686</v>
      </c>
      <c r="B505" s="308" t="s">
        <v>1687</v>
      </c>
      <c r="C505" s="308">
        <v>1</v>
      </c>
      <c r="F505" s="271"/>
    </row>
    <row r="506" spans="1:6" s="305" customFormat="1" x14ac:dyDescent="0.25">
      <c r="A506" s="307" t="s">
        <v>1688</v>
      </c>
      <c r="B506" s="308" t="s">
        <v>1689</v>
      </c>
      <c r="C506" s="308">
        <v>0.9</v>
      </c>
      <c r="F506" s="271"/>
    </row>
    <row r="507" spans="1:6" s="305" customFormat="1" x14ac:dyDescent="0.25">
      <c r="A507" s="307" t="s">
        <v>1690</v>
      </c>
      <c r="B507" s="308" t="s">
        <v>906</v>
      </c>
      <c r="C507" s="308">
        <v>0.5</v>
      </c>
      <c r="F507" s="271"/>
    </row>
    <row r="508" spans="1:6" s="305" customFormat="1" x14ac:dyDescent="0.25">
      <c r="A508" s="307" t="s">
        <v>1691</v>
      </c>
      <c r="B508" s="308" t="s">
        <v>1000</v>
      </c>
      <c r="C508" s="308">
        <v>0.5</v>
      </c>
      <c r="F508" s="271"/>
    </row>
    <row r="509" spans="1:6" s="305" customFormat="1" x14ac:dyDescent="0.25">
      <c r="A509" s="307" t="s">
        <v>1692</v>
      </c>
      <c r="B509" s="307" t="s">
        <v>1693</v>
      </c>
      <c r="C509" s="308">
        <v>0.5</v>
      </c>
      <c r="F509" s="271"/>
    </row>
    <row r="510" spans="1:6" s="305" customFormat="1" ht="25.5" x14ac:dyDescent="0.25">
      <c r="A510" s="312" t="s">
        <v>1694</v>
      </c>
      <c r="B510" s="307" t="s">
        <v>704</v>
      </c>
      <c r="C510" s="308">
        <v>0.9</v>
      </c>
      <c r="F510" s="271"/>
    </row>
    <row r="511" spans="1:6" s="305" customFormat="1" ht="25.5" x14ac:dyDescent="0.25">
      <c r="A511" s="312" t="s">
        <v>1695</v>
      </c>
      <c r="B511" s="308" t="s">
        <v>1696</v>
      </c>
      <c r="C511" s="308">
        <v>1</v>
      </c>
      <c r="F511" s="271"/>
    </row>
    <row r="512" spans="1:6" s="305" customFormat="1" ht="25.5" x14ac:dyDescent="0.25">
      <c r="A512" s="312" t="s">
        <v>1697</v>
      </c>
      <c r="B512" s="308" t="s">
        <v>1698</v>
      </c>
      <c r="C512" s="308">
        <v>1</v>
      </c>
      <c r="F512" s="271"/>
    </row>
    <row r="513" spans="1:6" s="305" customFormat="1" x14ac:dyDescent="0.25">
      <c r="A513" s="307" t="s">
        <v>1699</v>
      </c>
      <c r="B513" s="308" t="s">
        <v>1700</v>
      </c>
      <c r="C513" s="308">
        <v>1</v>
      </c>
      <c r="F513" s="271"/>
    </row>
    <row r="514" spans="1:6" s="305" customFormat="1" x14ac:dyDescent="0.25">
      <c r="A514" s="307" t="s">
        <v>1701</v>
      </c>
      <c r="B514" s="308" t="s">
        <v>1702</v>
      </c>
      <c r="C514" s="308">
        <v>1</v>
      </c>
      <c r="F514" s="271"/>
    </row>
    <row r="515" spans="1:6" s="305" customFormat="1" x14ac:dyDescent="0.25">
      <c r="A515" s="307" t="s">
        <v>1703</v>
      </c>
      <c r="B515" s="308" t="s">
        <v>1704</v>
      </c>
      <c r="C515" s="308">
        <v>1</v>
      </c>
      <c r="F515" s="271"/>
    </row>
    <row r="516" spans="1:6" s="305" customFormat="1" x14ac:dyDescent="0.25">
      <c r="A516" s="307" t="s">
        <v>1705</v>
      </c>
      <c r="B516" s="308" t="s">
        <v>1706</v>
      </c>
      <c r="C516" s="308">
        <v>1</v>
      </c>
      <c r="F516" s="271"/>
    </row>
    <row r="517" spans="1:6" s="305" customFormat="1" x14ac:dyDescent="0.25">
      <c r="A517" s="307" t="s">
        <v>1707</v>
      </c>
      <c r="B517" s="307" t="s">
        <v>1708</v>
      </c>
      <c r="C517" s="308">
        <v>1</v>
      </c>
      <c r="F517" s="271"/>
    </row>
    <row r="518" spans="1:6" s="305" customFormat="1" x14ac:dyDescent="0.25">
      <c r="A518" s="752" t="s">
        <v>1709</v>
      </c>
      <c r="B518" s="753"/>
      <c r="C518" s="754"/>
      <c r="F518" s="271"/>
    </row>
    <row r="519" spans="1:6" s="305" customFormat="1" x14ac:dyDescent="0.25">
      <c r="A519" s="307" t="s">
        <v>1675</v>
      </c>
      <c r="B519" s="308" t="s">
        <v>1676</v>
      </c>
      <c r="C519" s="309" t="s">
        <v>1677</v>
      </c>
      <c r="F519" s="271"/>
    </row>
    <row r="520" spans="1:6" s="305" customFormat="1" x14ac:dyDescent="0.25">
      <c r="A520" s="307" t="s">
        <v>1710</v>
      </c>
      <c r="B520" s="308" t="s">
        <v>1135</v>
      </c>
      <c r="C520" s="308">
        <v>0.1</v>
      </c>
      <c r="F520" s="271"/>
    </row>
    <row r="521" spans="1:6" s="305" customFormat="1" x14ac:dyDescent="0.25">
      <c r="A521" s="307" t="s">
        <v>1711</v>
      </c>
      <c r="B521" s="308" t="s">
        <v>1712</v>
      </c>
      <c r="C521" s="308">
        <v>0.9</v>
      </c>
      <c r="F521" s="271"/>
    </row>
    <row r="522" spans="1:6" s="305" customFormat="1" x14ac:dyDescent="0.25">
      <c r="A522" s="307" t="s">
        <v>1713</v>
      </c>
      <c r="B522" s="308" t="s">
        <v>1714</v>
      </c>
      <c r="C522" s="308">
        <v>1</v>
      </c>
      <c r="F522" s="271"/>
    </row>
    <row r="523" spans="1:6" s="305" customFormat="1" x14ac:dyDescent="0.25">
      <c r="A523" s="271"/>
      <c r="B523" s="271"/>
      <c r="C523" s="271"/>
    </row>
    <row r="524" spans="1:6" s="305" customFormat="1" x14ac:dyDescent="0.25">
      <c r="A524" s="751" t="s">
        <v>1715</v>
      </c>
      <c r="B524" s="751"/>
      <c r="C524" s="751"/>
    </row>
    <row r="525" spans="1:6" s="305" customFormat="1" x14ac:dyDescent="0.25">
      <c r="A525" s="306" t="s">
        <v>1716</v>
      </c>
    </row>
    <row r="526" spans="1:6" s="305" customFormat="1" x14ac:dyDescent="0.25">
      <c r="A526" s="752" t="s">
        <v>1674</v>
      </c>
      <c r="B526" s="753"/>
      <c r="C526" s="754"/>
    </row>
    <row r="527" spans="1:6" s="305" customFormat="1" x14ac:dyDescent="0.25">
      <c r="A527" s="313" t="s">
        <v>1675</v>
      </c>
      <c r="B527" s="314" t="s">
        <v>1676</v>
      </c>
      <c r="C527" s="315" t="s">
        <v>1677</v>
      </c>
    </row>
    <row r="528" spans="1:6" s="305" customFormat="1" ht="24" x14ac:dyDescent="0.25">
      <c r="A528" s="316" t="s">
        <v>1717</v>
      </c>
      <c r="B528" s="311" t="s">
        <v>1718</v>
      </c>
      <c r="C528" s="311">
        <v>1</v>
      </c>
    </row>
    <row r="529" spans="1:3" s="305" customFormat="1" ht="24" x14ac:dyDescent="0.25">
      <c r="A529" s="316" t="s">
        <v>4088</v>
      </c>
      <c r="B529" s="311" t="s">
        <v>4070</v>
      </c>
      <c r="C529" s="311">
        <v>1</v>
      </c>
    </row>
    <row r="530" spans="1:3" s="305" customFormat="1" x14ac:dyDescent="0.25">
      <c r="A530" s="752" t="s">
        <v>1680</v>
      </c>
      <c r="B530" s="753"/>
      <c r="C530" s="754"/>
    </row>
    <row r="531" spans="1:3" s="305" customFormat="1" x14ac:dyDescent="0.25">
      <c r="A531" s="313" t="s">
        <v>1675</v>
      </c>
      <c r="B531" s="314" t="s">
        <v>1676</v>
      </c>
      <c r="C531" s="315" t="s">
        <v>1677</v>
      </c>
    </row>
    <row r="532" spans="1:3" s="305" customFormat="1" x14ac:dyDescent="0.25">
      <c r="A532" s="307" t="s">
        <v>1721</v>
      </c>
      <c r="B532" s="308" t="s">
        <v>1722</v>
      </c>
      <c r="C532" s="308">
        <v>1</v>
      </c>
    </row>
    <row r="533" spans="1:3" s="305" customFormat="1" x14ac:dyDescent="0.25">
      <c r="A533" s="307" t="s">
        <v>1723</v>
      </c>
      <c r="B533" s="308" t="s">
        <v>1724</v>
      </c>
      <c r="C533" s="308">
        <v>0.1</v>
      </c>
    </row>
    <row r="534" spans="1:3" s="305" customFormat="1" x14ac:dyDescent="0.25">
      <c r="A534" s="307" t="s">
        <v>1725</v>
      </c>
      <c r="B534" s="308" t="s">
        <v>1726</v>
      </c>
      <c r="C534" s="308">
        <v>1</v>
      </c>
    </row>
    <row r="535" spans="1:3" s="305" customFormat="1" x14ac:dyDescent="0.25">
      <c r="A535" s="307" t="s">
        <v>1727</v>
      </c>
      <c r="B535" s="308" t="s">
        <v>1728</v>
      </c>
      <c r="C535" s="308">
        <v>1</v>
      </c>
    </row>
    <row r="536" spans="1:3" s="305" customFormat="1" x14ac:dyDescent="0.25">
      <c r="A536" s="307" t="s">
        <v>1729</v>
      </c>
      <c r="B536" s="308" t="s">
        <v>1730</v>
      </c>
      <c r="C536" s="308">
        <v>1</v>
      </c>
    </row>
    <row r="537" spans="1:3" s="305" customFormat="1" x14ac:dyDescent="0.25">
      <c r="A537" s="307" t="s">
        <v>1731</v>
      </c>
      <c r="B537" s="308" t="s">
        <v>1732</v>
      </c>
      <c r="C537" s="308">
        <v>0.1</v>
      </c>
    </row>
    <row r="538" spans="1:3" s="305" customFormat="1" x14ac:dyDescent="0.25">
      <c r="A538" s="307" t="s">
        <v>1682</v>
      </c>
      <c r="B538" s="308" t="s">
        <v>1683</v>
      </c>
      <c r="C538" s="308">
        <v>1</v>
      </c>
    </row>
    <row r="539" spans="1:3" s="305" customFormat="1" x14ac:dyDescent="0.25">
      <c r="A539" s="307" t="s">
        <v>1692</v>
      </c>
      <c r="B539" s="308" t="s">
        <v>1733</v>
      </c>
      <c r="C539" s="308">
        <v>1</v>
      </c>
    </row>
    <row r="540" spans="1:3" s="305" customFormat="1" x14ac:dyDescent="0.25">
      <c r="A540" s="307" t="s">
        <v>1734</v>
      </c>
      <c r="B540" s="308" t="s">
        <v>1735</v>
      </c>
      <c r="C540" s="308">
        <v>1</v>
      </c>
    </row>
    <row r="541" spans="1:3" s="305" customFormat="1" ht="25.5" x14ac:dyDescent="0.25">
      <c r="A541" s="307" t="s">
        <v>1695</v>
      </c>
      <c r="B541" s="308" t="s">
        <v>1696</v>
      </c>
      <c r="C541" s="308">
        <v>1</v>
      </c>
    </row>
    <row r="542" spans="1:3" s="305" customFormat="1" ht="25.5" x14ac:dyDescent="0.25">
      <c r="A542" s="307" t="s">
        <v>1697</v>
      </c>
      <c r="B542" s="308" t="s">
        <v>1698</v>
      </c>
      <c r="C542" s="308">
        <v>1</v>
      </c>
    </row>
    <row r="543" spans="1:3" s="305" customFormat="1" x14ac:dyDescent="0.25">
      <c r="A543" s="307" t="s">
        <v>1699</v>
      </c>
      <c r="B543" s="307" t="s">
        <v>1736</v>
      </c>
      <c r="C543" s="308">
        <v>1</v>
      </c>
    </row>
    <row r="544" spans="1:3" s="305" customFormat="1" x14ac:dyDescent="0.25">
      <c r="A544" s="307" t="s">
        <v>1701</v>
      </c>
      <c r="B544" s="308" t="s">
        <v>1702</v>
      </c>
      <c r="C544" s="308">
        <v>1</v>
      </c>
    </row>
    <row r="545" spans="1:3" s="305" customFormat="1" x14ac:dyDescent="0.25">
      <c r="A545" s="307" t="s">
        <v>1703</v>
      </c>
      <c r="B545" s="308" t="s">
        <v>1704</v>
      </c>
      <c r="C545" s="308">
        <v>1</v>
      </c>
    </row>
    <row r="546" spans="1:3" s="305" customFormat="1" x14ac:dyDescent="0.25">
      <c r="A546" s="307" t="s">
        <v>1705</v>
      </c>
      <c r="B546" s="308" t="s">
        <v>1706</v>
      </c>
      <c r="C546" s="308">
        <v>1</v>
      </c>
    </row>
    <row r="547" spans="1:3" s="305" customFormat="1" x14ac:dyDescent="0.25">
      <c r="A547" s="307" t="s">
        <v>1707</v>
      </c>
      <c r="B547" s="308" t="s">
        <v>1737</v>
      </c>
      <c r="C547" s="308">
        <v>1</v>
      </c>
    </row>
    <row r="548" spans="1:3" s="305" customFormat="1" x14ac:dyDescent="0.25">
      <c r="A548" s="752" t="s">
        <v>1709</v>
      </c>
      <c r="B548" s="753"/>
      <c r="C548" s="754"/>
    </row>
    <row r="549" spans="1:3" s="305" customFormat="1" x14ac:dyDescent="0.25">
      <c r="A549" s="313" t="s">
        <v>1675</v>
      </c>
      <c r="B549" s="314" t="s">
        <v>1676</v>
      </c>
      <c r="C549" s="315" t="s">
        <v>1677</v>
      </c>
    </row>
    <row r="550" spans="1:3" s="305" customFormat="1" x14ac:dyDescent="0.25">
      <c r="A550" s="307" t="s">
        <v>1710</v>
      </c>
      <c r="B550" s="308" t="s">
        <v>1135</v>
      </c>
      <c r="C550" s="308">
        <v>0.3</v>
      </c>
    </row>
    <row r="551" spans="1:3" s="305" customFormat="1" x14ac:dyDescent="0.25">
      <c r="A551" s="307" t="s">
        <v>1713</v>
      </c>
      <c r="B551" s="308" t="s">
        <v>1714</v>
      </c>
      <c r="C551" s="308">
        <v>1</v>
      </c>
    </row>
    <row r="552" spans="1:3" s="305" customFormat="1" x14ac:dyDescent="0.25">
      <c r="A552" s="307" t="s">
        <v>1711</v>
      </c>
      <c r="B552" s="308" t="s">
        <v>1712</v>
      </c>
      <c r="C552" s="308">
        <v>0.9</v>
      </c>
    </row>
    <row r="553" spans="1:3" s="305" customFormat="1" x14ac:dyDescent="0.25">
      <c r="A553" s="307" t="s">
        <v>1738</v>
      </c>
      <c r="B553" s="308" t="s">
        <v>1739</v>
      </c>
      <c r="C553" s="308">
        <v>0.1</v>
      </c>
    </row>
    <row r="554" spans="1:3" s="305" customFormat="1" x14ac:dyDescent="0.25">
      <c r="A554" s="271"/>
      <c r="B554" s="271"/>
      <c r="C554" s="271"/>
    </row>
    <row r="555" spans="1:3" s="305" customFormat="1" x14ac:dyDescent="0.25">
      <c r="A555" s="751" t="s">
        <v>1740</v>
      </c>
      <c r="B555" s="751"/>
      <c r="C555" s="751"/>
    </row>
    <row r="556" spans="1:3" s="305" customFormat="1" x14ac:dyDescent="0.25">
      <c r="A556" s="306" t="s">
        <v>1741</v>
      </c>
    </row>
    <row r="557" spans="1:3" s="305" customFormat="1" x14ac:dyDescent="0.25">
      <c r="A557" s="752" t="s">
        <v>1674</v>
      </c>
      <c r="B557" s="753"/>
      <c r="C557" s="754"/>
    </row>
    <row r="558" spans="1:3" s="305" customFormat="1" x14ac:dyDescent="0.25">
      <c r="A558" s="307" t="s">
        <v>1675</v>
      </c>
      <c r="B558" s="308" t="s">
        <v>1676</v>
      </c>
      <c r="C558" s="309" t="s">
        <v>1677</v>
      </c>
    </row>
    <row r="559" spans="1:3" s="305" customFormat="1" ht="24" x14ac:dyDescent="0.25">
      <c r="A559" s="316" t="s">
        <v>1717</v>
      </c>
      <c r="B559" s="311" t="s">
        <v>1718</v>
      </c>
      <c r="C559" s="311">
        <v>1</v>
      </c>
    </row>
    <row r="560" spans="1:3" s="305" customFormat="1" ht="24" x14ac:dyDescent="0.25">
      <c r="A560" s="316" t="s">
        <v>1719</v>
      </c>
      <c r="B560" s="311" t="s">
        <v>1720</v>
      </c>
      <c r="C560" s="311">
        <v>1</v>
      </c>
    </row>
    <row r="561" spans="1:3" s="305" customFormat="1" x14ac:dyDescent="0.25">
      <c r="A561" s="752" t="s">
        <v>1680</v>
      </c>
      <c r="B561" s="753"/>
      <c r="C561" s="754"/>
    </row>
    <row r="562" spans="1:3" s="305" customFormat="1" x14ac:dyDescent="0.25">
      <c r="A562" s="307" t="s">
        <v>1675</v>
      </c>
      <c r="B562" s="308" t="s">
        <v>1676</v>
      </c>
      <c r="C562" s="309" t="s">
        <v>1677</v>
      </c>
    </row>
    <row r="563" spans="1:3" s="305" customFormat="1" x14ac:dyDescent="0.25">
      <c r="A563" s="307" t="s">
        <v>1721</v>
      </c>
      <c r="B563" s="308" t="s">
        <v>1722</v>
      </c>
      <c r="C563" s="308">
        <v>1</v>
      </c>
    </row>
    <row r="564" spans="1:3" s="305" customFormat="1" x14ac:dyDescent="0.25">
      <c r="A564" s="307" t="s">
        <v>1723</v>
      </c>
      <c r="B564" s="308" t="s">
        <v>1724</v>
      </c>
      <c r="C564" s="308">
        <v>0.1</v>
      </c>
    </row>
    <row r="565" spans="1:3" s="305" customFormat="1" x14ac:dyDescent="0.25">
      <c r="A565" s="307" t="s">
        <v>1725</v>
      </c>
      <c r="B565" s="307" t="s">
        <v>1034</v>
      </c>
      <c r="C565" s="308">
        <v>0.3</v>
      </c>
    </row>
    <row r="566" spans="1:3" s="305" customFormat="1" x14ac:dyDescent="0.25">
      <c r="A566" s="307" t="s">
        <v>1727</v>
      </c>
      <c r="B566" s="307" t="s">
        <v>1742</v>
      </c>
      <c r="C566" s="308">
        <v>0.3</v>
      </c>
    </row>
    <row r="567" spans="1:3" s="305" customFormat="1" x14ac:dyDescent="0.25">
      <c r="A567" s="307" t="s">
        <v>1729</v>
      </c>
      <c r="B567" s="307" t="s">
        <v>1743</v>
      </c>
      <c r="C567" s="308">
        <v>0.3</v>
      </c>
    </row>
    <row r="568" spans="1:3" s="305" customFormat="1" x14ac:dyDescent="0.25">
      <c r="A568" s="307" t="s">
        <v>1744</v>
      </c>
      <c r="B568" s="308" t="s">
        <v>1745</v>
      </c>
      <c r="C568" s="308">
        <v>0.5</v>
      </c>
    </row>
    <row r="569" spans="1:3" s="305" customFormat="1" ht="25.5" x14ac:dyDescent="0.25">
      <c r="A569" s="307" t="s">
        <v>1746</v>
      </c>
      <c r="B569" s="307" t="s">
        <v>1747</v>
      </c>
      <c r="C569" s="308">
        <v>0.5</v>
      </c>
    </row>
    <row r="570" spans="1:3" s="305" customFormat="1" x14ac:dyDescent="0.25">
      <c r="A570" s="307" t="s">
        <v>1703</v>
      </c>
      <c r="B570" s="308" t="s">
        <v>1704</v>
      </c>
      <c r="C570" s="308">
        <v>1</v>
      </c>
    </row>
    <row r="571" spans="1:3" s="305" customFormat="1" x14ac:dyDescent="0.25">
      <c r="A571" s="307" t="s">
        <v>1705</v>
      </c>
      <c r="B571" s="308" t="s">
        <v>1748</v>
      </c>
      <c r="C571" s="308">
        <v>1</v>
      </c>
    </row>
    <row r="572" spans="1:3" s="305" customFormat="1" x14ac:dyDescent="0.25">
      <c r="A572" s="307" t="s">
        <v>1682</v>
      </c>
      <c r="B572" s="308" t="s">
        <v>1683</v>
      </c>
      <c r="C572" s="308">
        <v>1</v>
      </c>
    </row>
    <row r="573" spans="1:3" s="305" customFormat="1" x14ac:dyDescent="0.25">
      <c r="A573" s="307" t="s">
        <v>1692</v>
      </c>
      <c r="B573" s="308" t="s">
        <v>1733</v>
      </c>
      <c r="C573" s="308">
        <v>1</v>
      </c>
    </row>
    <row r="574" spans="1:3" s="305" customFormat="1" ht="25.5" x14ac:dyDescent="0.25">
      <c r="A574" s="307" t="s">
        <v>1694</v>
      </c>
      <c r="B574" s="307" t="s">
        <v>704</v>
      </c>
      <c r="C574" s="308">
        <v>0.9</v>
      </c>
    </row>
    <row r="575" spans="1:3" s="305" customFormat="1" ht="25.5" x14ac:dyDescent="0.25">
      <c r="A575" s="307" t="s">
        <v>1695</v>
      </c>
      <c r="B575" s="308" t="s">
        <v>1696</v>
      </c>
      <c r="C575" s="308">
        <v>1</v>
      </c>
    </row>
    <row r="576" spans="1:3" s="305" customFormat="1" ht="25.5" x14ac:dyDescent="0.25">
      <c r="A576" s="307" t="s">
        <v>1697</v>
      </c>
      <c r="B576" s="308" t="s">
        <v>1698</v>
      </c>
      <c r="C576" s="308">
        <v>1</v>
      </c>
    </row>
    <row r="577" spans="1:3" s="305" customFormat="1" x14ac:dyDescent="0.25">
      <c r="A577" s="307" t="s">
        <v>1699</v>
      </c>
      <c r="B577" s="308" t="s">
        <v>1749</v>
      </c>
      <c r="C577" s="308">
        <v>1</v>
      </c>
    </row>
    <row r="578" spans="1:3" s="305" customFormat="1" x14ac:dyDescent="0.25">
      <c r="A578" s="307" t="s">
        <v>1701</v>
      </c>
      <c r="B578" s="308" t="s">
        <v>1702</v>
      </c>
      <c r="C578" s="308">
        <v>1</v>
      </c>
    </row>
    <row r="579" spans="1:3" s="305" customFormat="1" x14ac:dyDescent="0.25">
      <c r="A579" s="307" t="s">
        <v>1707</v>
      </c>
      <c r="B579" s="308" t="s">
        <v>700</v>
      </c>
      <c r="C579" s="308">
        <v>0.5</v>
      </c>
    </row>
    <row r="580" spans="1:3" s="305" customFormat="1" ht="25.5" x14ac:dyDescent="0.25">
      <c r="A580" s="317" t="s">
        <v>1709</v>
      </c>
      <c r="B580" s="317"/>
      <c r="C580" s="317"/>
    </row>
    <row r="581" spans="1:3" s="305" customFormat="1" x14ac:dyDescent="0.25">
      <c r="A581" s="307" t="s">
        <v>1675</v>
      </c>
      <c r="B581" s="308" t="s">
        <v>1676</v>
      </c>
      <c r="C581" s="309" t="s">
        <v>1677</v>
      </c>
    </row>
    <row r="582" spans="1:3" s="305" customFormat="1" x14ac:dyDescent="0.25">
      <c r="A582" s="307" t="s">
        <v>1710</v>
      </c>
      <c r="B582" s="308" t="s">
        <v>1135</v>
      </c>
      <c r="C582" s="308">
        <v>0.3</v>
      </c>
    </row>
    <row r="583" spans="1:3" s="305" customFormat="1" x14ac:dyDescent="0.25">
      <c r="A583" s="307" t="s">
        <v>1713</v>
      </c>
      <c r="B583" s="308" t="s">
        <v>1714</v>
      </c>
      <c r="C583" s="308">
        <v>1</v>
      </c>
    </row>
    <row r="584" spans="1:3" s="305" customFormat="1" x14ac:dyDescent="0.25">
      <c r="A584" s="307" t="s">
        <v>1711</v>
      </c>
      <c r="B584" s="308" t="s">
        <v>1712</v>
      </c>
      <c r="C584" s="308">
        <v>0.9</v>
      </c>
    </row>
    <row r="585" spans="1:3" s="305" customFormat="1" x14ac:dyDescent="0.25">
      <c r="A585" s="307" t="s">
        <v>1738</v>
      </c>
      <c r="B585" s="308" t="s">
        <v>1739</v>
      </c>
      <c r="C585" s="308">
        <v>0.1</v>
      </c>
    </row>
    <row r="586" spans="1:3" s="305" customFormat="1" x14ac:dyDescent="0.25">
      <c r="A586" s="271"/>
      <c r="B586" s="271"/>
      <c r="C586" s="271"/>
    </row>
    <row r="587" spans="1:3" s="305" customFormat="1" x14ac:dyDescent="0.25">
      <c r="A587" s="751" t="s">
        <v>1750</v>
      </c>
      <c r="B587" s="751"/>
      <c r="C587" s="751"/>
    </row>
    <row r="588" spans="1:3" s="305" customFormat="1" x14ac:dyDescent="0.25">
      <c r="A588" s="306" t="s">
        <v>1751</v>
      </c>
    </row>
    <row r="589" spans="1:3" s="305" customFormat="1" x14ac:dyDescent="0.25">
      <c r="A589" s="752" t="s">
        <v>1674</v>
      </c>
      <c r="B589" s="753"/>
      <c r="C589" s="754"/>
    </row>
    <row r="590" spans="1:3" s="305" customFormat="1" x14ac:dyDescent="0.25">
      <c r="A590" s="307" t="s">
        <v>1675</v>
      </c>
      <c r="B590" s="308" t="s">
        <v>1676</v>
      </c>
      <c r="C590" s="309" t="s">
        <v>1677</v>
      </c>
    </row>
    <row r="591" spans="1:3" s="305" customFormat="1" ht="24" x14ac:dyDescent="0.25">
      <c r="A591" s="318" t="s">
        <v>1752</v>
      </c>
      <c r="B591" s="311" t="s">
        <v>1753</v>
      </c>
      <c r="C591" s="311">
        <v>1</v>
      </c>
    </row>
    <row r="592" spans="1:3" s="305" customFormat="1" ht="24" x14ac:dyDescent="0.25">
      <c r="A592" s="318" t="s">
        <v>4089</v>
      </c>
      <c r="B592" s="311" t="s">
        <v>4069</v>
      </c>
      <c r="C592" s="311">
        <v>1</v>
      </c>
    </row>
    <row r="593" spans="1:3" s="305" customFormat="1" x14ac:dyDescent="0.25">
      <c r="A593" s="752" t="s">
        <v>1680</v>
      </c>
      <c r="B593" s="753"/>
      <c r="C593" s="754"/>
    </row>
    <row r="594" spans="1:3" s="305" customFormat="1" x14ac:dyDescent="0.25">
      <c r="A594" s="307" t="s">
        <v>1675</v>
      </c>
      <c r="B594" s="308" t="s">
        <v>1676</v>
      </c>
      <c r="C594" s="309" t="s">
        <v>1677</v>
      </c>
    </row>
    <row r="595" spans="1:3" s="305" customFormat="1" x14ac:dyDescent="0.25">
      <c r="A595" s="307" t="s">
        <v>1681</v>
      </c>
      <c r="B595" s="308" t="s">
        <v>686</v>
      </c>
      <c r="C595" s="308">
        <v>0.1</v>
      </c>
    </row>
    <row r="596" spans="1:3" s="305" customFormat="1" x14ac:dyDescent="0.25">
      <c r="A596" s="307" t="s">
        <v>1682</v>
      </c>
      <c r="B596" s="308" t="s">
        <v>1683</v>
      </c>
      <c r="C596" s="308">
        <v>1</v>
      </c>
    </row>
    <row r="597" spans="1:3" s="305" customFormat="1" x14ac:dyDescent="0.25">
      <c r="A597" s="307" t="s">
        <v>1684</v>
      </c>
      <c r="B597" s="308" t="s">
        <v>1685</v>
      </c>
      <c r="C597" s="308">
        <v>0.5</v>
      </c>
    </row>
    <row r="598" spans="1:3" s="305" customFormat="1" ht="25.5" x14ac:dyDescent="0.25">
      <c r="A598" s="307" t="s">
        <v>1755</v>
      </c>
      <c r="B598" s="308" t="s">
        <v>1756</v>
      </c>
      <c r="C598" s="308">
        <v>1</v>
      </c>
    </row>
    <row r="599" spans="1:3" s="305" customFormat="1" x14ac:dyDescent="0.25">
      <c r="A599" s="307" t="s">
        <v>1690</v>
      </c>
      <c r="B599" s="308" t="s">
        <v>1757</v>
      </c>
      <c r="C599" s="308">
        <v>0.5</v>
      </c>
    </row>
    <row r="600" spans="1:3" s="305" customFormat="1" x14ac:dyDescent="0.25">
      <c r="A600" s="307" t="s">
        <v>1691</v>
      </c>
      <c r="B600" s="308" t="s">
        <v>1000</v>
      </c>
      <c r="C600" s="308">
        <v>0.5</v>
      </c>
    </row>
    <row r="601" spans="1:3" s="305" customFormat="1" x14ac:dyDescent="0.25">
      <c r="A601" s="307" t="s">
        <v>1758</v>
      </c>
      <c r="B601" s="308" t="s">
        <v>1759</v>
      </c>
      <c r="C601" s="308">
        <v>1</v>
      </c>
    </row>
    <row r="602" spans="1:3" s="305" customFormat="1" x14ac:dyDescent="0.25">
      <c r="A602" s="307" t="s">
        <v>1692</v>
      </c>
      <c r="B602" s="308" t="s">
        <v>1733</v>
      </c>
      <c r="C602" s="308">
        <v>1</v>
      </c>
    </row>
    <row r="603" spans="1:3" s="305" customFormat="1" x14ac:dyDescent="0.25">
      <c r="A603" s="307" t="s">
        <v>1760</v>
      </c>
      <c r="B603" s="308" t="s">
        <v>1761</v>
      </c>
      <c r="C603" s="308">
        <v>0.3</v>
      </c>
    </row>
    <row r="604" spans="1:3" s="305" customFormat="1" ht="25.5" x14ac:dyDescent="0.25">
      <c r="A604" s="307" t="s">
        <v>1762</v>
      </c>
      <c r="B604" s="307" t="s">
        <v>1763</v>
      </c>
      <c r="C604" s="308">
        <v>0.1</v>
      </c>
    </row>
    <row r="605" spans="1:3" s="305" customFormat="1" x14ac:dyDescent="0.25">
      <c r="A605" s="307" t="s">
        <v>1734</v>
      </c>
      <c r="B605" s="308" t="s">
        <v>938</v>
      </c>
      <c r="C605" s="308">
        <v>0.9</v>
      </c>
    </row>
    <row r="606" spans="1:3" s="305" customFormat="1" x14ac:dyDescent="0.25">
      <c r="A606" s="307" t="s">
        <v>1764</v>
      </c>
      <c r="B606" s="307" t="s">
        <v>1765</v>
      </c>
      <c r="C606" s="308">
        <v>1</v>
      </c>
    </row>
    <row r="607" spans="1:3" s="305" customFormat="1" x14ac:dyDescent="0.25">
      <c r="A607" s="307" t="s">
        <v>1766</v>
      </c>
      <c r="B607" s="307" t="s">
        <v>1767</v>
      </c>
      <c r="C607" s="308">
        <v>0.4</v>
      </c>
    </row>
    <row r="608" spans="1:3" s="305" customFormat="1" x14ac:dyDescent="0.25">
      <c r="A608" s="307" t="s">
        <v>1699</v>
      </c>
      <c r="B608" s="307" t="s">
        <v>1749</v>
      </c>
      <c r="C608" s="308">
        <v>1</v>
      </c>
    </row>
    <row r="609" spans="1:3" s="305" customFormat="1" x14ac:dyDescent="0.25">
      <c r="A609" s="307" t="s">
        <v>1701</v>
      </c>
      <c r="B609" s="307" t="s">
        <v>1702</v>
      </c>
      <c r="C609" s="308">
        <v>1</v>
      </c>
    </row>
    <row r="610" spans="1:3" s="305" customFormat="1" x14ac:dyDescent="0.25">
      <c r="A610" s="307" t="s">
        <v>1703</v>
      </c>
      <c r="B610" s="308" t="s">
        <v>1768</v>
      </c>
      <c r="C610" s="308">
        <v>1</v>
      </c>
    </row>
    <row r="611" spans="1:3" s="305" customFormat="1" x14ac:dyDescent="0.25">
      <c r="A611" s="307" t="s">
        <v>1705</v>
      </c>
      <c r="B611" s="308" t="s">
        <v>1748</v>
      </c>
      <c r="C611" s="308">
        <v>1</v>
      </c>
    </row>
    <row r="612" spans="1:3" s="305" customFormat="1" x14ac:dyDescent="0.25">
      <c r="A612" s="307" t="s">
        <v>1707</v>
      </c>
      <c r="B612" s="308" t="s">
        <v>700</v>
      </c>
      <c r="C612" s="308">
        <v>0.5</v>
      </c>
    </row>
    <row r="613" spans="1:3" s="305" customFormat="1" x14ac:dyDescent="0.25">
      <c r="A613" s="752" t="s">
        <v>1709</v>
      </c>
      <c r="B613" s="753"/>
      <c r="C613" s="754"/>
    </row>
    <row r="614" spans="1:3" s="305" customFormat="1" x14ac:dyDescent="0.25">
      <c r="A614" s="307" t="s">
        <v>1675</v>
      </c>
      <c r="B614" s="308" t="s">
        <v>1676</v>
      </c>
      <c r="C614" s="309" t="s">
        <v>1677</v>
      </c>
    </row>
    <row r="615" spans="1:3" s="305" customFormat="1" x14ac:dyDescent="0.25">
      <c r="A615" s="307" t="s">
        <v>1710</v>
      </c>
      <c r="B615" s="308" t="s">
        <v>1135</v>
      </c>
      <c r="C615" s="308">
        <v>0.1</v>
      </c>
    </row>
    <row r="616" spans="1:3" s="305" customFormat="1" x14ac:dyDescent="0.25">
      <c r="A616" s="307" t="s">
        <v>1711</v>
      </c>
      <c r="B616" s="308" t="s">
        <v>1712</v>
      </c>
      <c r="C616" s="308">
        <v>0.9</v>
      </c>
    </row>
    <row r="617" spans="1:3" s="305" customFormat="1" x14ac:dyDescent="0.25">
      <c r="A617" s="307" t="s">
        <v>1713</v>
      </c>
      <c r="B617" s="308" t="s">
        <v>1714</v>
      </c>
      <c r="C617" s="308">
        <v>1</v>
      </c>
    </row>
    <row r="618" spans="1:3" s="305" customFormat="1" x14ac:dyDescent="0.25">
      <c r="A618" s="271"/>
      <c r="B618" s="271"/>
      <c r="C618" s="271"/>
    </row>
    <row r="619" spans="1:3" s="305" customFormat="1" x14ac:dyDescent="0.25">
      <c r="A619" s="751" t="s">
        <v>1769</v>
      </c>
      <c r="B619" s="751"/>
      <c r="C619" s="751"/>
    </row>
    <row r="620" spans="1:3" s="305" customFormat="1" x14ac:dyDescent="0.25">
      <c r="A620" s="306" t="s">
        <v>1770</v>
      </c>
    </row>
    <row r="621" spans="1:3" s="305" customFormat="1" x14ac:dyDescent="0.25">
      <c r="A621" s="752" t="s">
        <v>1674</v>
      </c>
      <c r="B621" s="753"/>
      <c r="C621" s="754"/>
    </row>
    <row r="622" spans="1:3" s="305" customFormat="1" x14ac:dyDescent="0.25">
      <c r="A622" s="307" t="s">
        <v>1675</v>
      </c>
      <c r="B622" s="308" t="s">
        <v>1676</v>
      </c>
      <c r="C622" s="309" t="s">
        <v>1677</v>
      </c>
    </row>
    <row r="623" spans="1:3" s="305" customFormat="1" ht="24" x14ac:dyDescent="0.25">
      <c r="A623" s="318" t="s">
        <v>1752</v>
      </c>
      <c r="B623" s="311" t="s">
        <v>1753</v>
      </c>
      <c r="C623" s="311">
        <v>1</v>
      </c>
    </row>
    <row r="624" spans="1:3" s="305" customFormat="1" ht="24" x14ac:dyDescent="0.25">
      <c r="A624" s="318" t="s">
        <v>1771</v>
      </c>
      <c r="B624" s="311" t="s">
        <v>1754</v>
      </c>
      <c r="C624" s="311">
        <v>1</v>
      </c>
    </row>
    <row r="625" spans="1:3" s="305" customFormat="1" x14ac:dyDescent="0.25">
      <c r="A625" s="752" t="s">
        <v>1680</v>
      </c>
      <c r="B625" s="753"/>
      <c r="C625" s="754"/>
    </row>
    <row r="626" spans="1:3" s="305" customFormat="1" x14ac:dyDescent="0.25">
      <c r="A626" s="307" t="s">
        <v>1675</v>
      </c>
      <c r="B626" s="308" t="s">
        <v>1676</v>
      </c>
      <c r="C626" s="309" t="s">
        <v>1677</v>
      </c>
    </row>
    <row r="627" spans="1:3" s="305" customFormat="1" x14ac:dyDescent="0.25">
      <c r="A627" s="307" t="s">
        <v>1703</v>
      </c>
      <c r="B627" s="308" t="s">
        <v>1768</v>
      </c>
      <c r="C627" s="308">
        <v>1</v>
      </c>
    </row>
    <row r="628" spans="1:3" s="305" customFormat="1" x14ac:dyDescent="0.25">
      <c r="A628" s="307" t="s">
        <v>1772</v>
      </c>
      <c r="B628" s="308" t="s">
        <v>1773</v>
      </c>
      <c r="C628" s="308">
        <v>0.3</v>
      </c>
    </row>
    <row r="629" spans="1:3" s="305" customFormat="1" x14ac:dyDescent="0.25">
      <c r="A629" s="307" t="s">
        <v>1774</v>
      </c>
      <c r="B629" s="308" t="s">
        <v>1775</v>
      </c>
      <c r="C629" s="308">
        <v>0.5</v>
      </c>
    </row>
    <row r="630" spans="1:3" s="305" customFormat="1" x14ac:dyDescent="0.25">
      <c r="A630" s="307" t="s">
        <v>1776</v>
      </c>
      <c r="B630" s="308" t="s">
        <v>1777</v>
      </c>
      <c r="C630" s="308">
        <v>0.5</v>
      </c>
    </row>
    <row r="631" spans="1:3" s="305" customFormat="1" x14ac:dyDescent="0.25">
      <c r="A631" s="752" t="s">
        <v>1709</v>
      </c>
      <c r="B631" s="753"/>
      <c r="C631" s="754"/>
    </row>
    <row r="632" spans="1:3" s="305" customFormat="1" x14ac:dyDescent="0.25">
      <c r="A632" s="307" t="s">
        <v>1675</v>
      </c>
      <c r="B632" s="308" t="s">
        <v>1676</v>
      </c>
      <c r="C632" s="309" t="s">
        <v>1677</v>
      </c>
    </row>
    <row r="633" spans="1:3" s="305" customFormat="1" x14ac:dyDescent="0.25">
      <c r="A633" s="307" t="s">
        <v>1713</v>
      </c>
      <c r="B633" s="308" t="s">
        <v>1714</v>
      </c>
      <c r="C633" s="308">
        <v>1</v>
      </c>
    </row>
    <row r="634" spans="1:3" s="305" customFormat="1" x14ac:dyDescent="0.25">
      <c r="A634" s="307" t="s">
        <v>1711</v>
      </c>
      <c r="B634" s="308" t="s">
        <v>1712</v>
      </c>
      <c r="C634" s="308">
        <v>1</v>
      </c>
    </row>
    <row r="635" spans="1:3" s="305" customFormat="1" x14ac:dyDescent="0.25">
      <c r="A635" s="307" t="s">
        <v>1710</v>
      </c>
      <c r="B635" s="308" t="s">
        <v>1135</v>
      </c>
      <c r="C635" s="308">
        <v>0.1</v>
      </c>
    </row>
    <row r="636" spans="1:3" s="305" customFormat="1" ht="25.5" x14ac:dyDescent="0.25">
      <c r="A636" s="307" t="s">
        <v>1778</v>
      </c>
      <c r="B636" s="308" t="s">
        <v>1779</v>
      </c>
      <c r="C636" s="308">
        <v>0.2</v>
      </c>
    </row>
    <row r="637" spans="1:3" s="305" customFormat="1" x14ac:dyDescent="0.25">
      <c r="A637" s="307" t="s">
        <v>1738</v>
      </c>
      <c r="B637" s="308" t="s">
        <v>1739</v>
      </c>
      <c r="C637" s="308">
        <v>0.1</v>
      </c>
    </row>
    <row r="639" spans="1:3" s="305" customFormat="1" x14ac:dyDescent="0.25">
      <c r="A639" s="751" t="s">
        <v>1780</v>
      </c>
      <c r="B639" s="751"/>
      <c r="C639" s="751"/>
    </row>
    <row r="640" spans="1:3" s="305" customFormat="1" x14ac:dyDescent="0.25">
      <c r="A640" s="306" t="s">
        <v>1781</v>
      </c>
    </row>
    <row r="641" spans="1:3" s="305" customFormat="1" x14ac:dyDescent="0.25">
      <c r="A641" s="752" t="s">
        <v>1674</v>
      </c>
      <c r="B641" s="753"/>
      <c r="C641" s="754"/>
    </row>
    <row r="642" spans="1:3" s="305" customFormat="1" x14ac:dyDescent="0.25">
      <c r="A642" s="307" t="s">
        <v>1675</v>
      </c>
      <c r="B642" s="308" t="s">
        <v>1676</v>
      </c>
      <c r="C642" s="309" t="s">
        <v>1677</v>
      </c>
    </row>
    <row r="643" spans="1:3" s="305" customFormat="1" ht="24" x14ac:dyDescent="0.25">
      <c r="A643" s="316" t="s">
        <v>1717</v>
      </c>
      <c r="B643" s="311" t="s">
        <v>1718</v>
      </c>
      <c r="C643" s="311">
        <v>1</v>
      </c>
    </row>
    <row r="644" spans="1:3" s="305" customFormat="1" ht="24" x14ac:dyDescent="0.25">
      <c r="A644" s="316" t="s">
        <v>1719</v>
      </c>
      <c r="B644" s="311" t="s">
        <v>1720</v>
      </c>
      <c r="C644" s="311">
        <v>1</v>
      </c>
    </row>
    <row r="645" spans="1:3" s="305" customFormat="1" x14ac:dyDescent="0.25">
      <c r="A645" s="752" t="s">
        <v>1680</v>
      </c>
      <c r="B645" s="753"/>
      <c r="C645" s="754"/>
    </row>
    <row r="646" spans="1:3" s="305" customFormat="1" x14ac:dyDescent="0.25">
      <c r="A646" s="307" t="s">
        <v>1675</v>
      </c>
      <c r="B646" s="308" t="s">
        <v>1676</v>
      </c>
      <c r="C646" s="309" t="s">
        <v>1677</v>
      </c>
    </row>
    <row r="647" spans="1:3" s="305" customFormat="1" x14ac:dyDescent="0.25">
      <c r="A647" s="307" t="s">
        <v>1681</v>
      </c>
      <c r="B647" s="308" t="s">
        <v>686</v>
      </c>
      <c r="C647" s="308">
        <v>0.5</v>
      </c>
    </row>
    <row r="648" spans="1:3" s="305" customFormat="1" x14ac:dyDescent="0.25">
      <c r="A648" s="307" t="s">
        <v>1682</v>
      </c>
      <c r="B648" s="308" t="s">
        <v>1683</v>
      </c>
      <c r="C648" s="308">
        <v>1</v>
      </c>
    </row>
    <row r="649" spans="1:3" s="305" customFormat="1" x14ac:dyDescent="0.25">
      <c r="A649" s="307" t="s">
        <v>1684</v>
      </c>
      <c r="B649" s="308" t="s">
        <v>1685</v>
      </c>
      <c r="C649" s="308">
        <v>0.5</v>
      </c>
    </row>
    <row r="650" spans="1:3" s="305" customFormat="1" x14ac:dyDescent="0.25">
      <c r="A650" s="307" t="s">
        <v>1782</v>
      </c>
      <c r="B650" s="308" t="s">
        <v>1783</v>
      </c>
      <c r="C650" s="308">
        <v>0.7</v>
      </c>
    </row>
    <row r="651" spans="1:3" s="305" customFormat="1" x14ac:dyDescent="0.25">
      <c r="A651" s="307" t="s">
        <v>1784</v>
      </c>
      <c r="B651" s="308" t="s">
        <v>1785</v>
      </c>
      <c r="C651" s="308">
        <v>0.7</v>
      </c>
    </row>
    <row r="652" spans="1:3" s="305" customFormat="1" x14ac:dyDescent="0.25">
      <c r="A652" s="307" t="s">
        <v>1786</v>
      </c>
      <c r="B652" s="308" t="s">
        <v>1787</v>
      </c>
      <c r="C652" s="308">
        <v>0.7</v>
      </c>
    </row>
    <row r="653" spans="1:3" s="305" customFormat="1" x14ac:dyDescent="0.25">
      <c r="A653" s="307" t="s">
        <v>1788</v>
      </c>
      <c r="B653" s="308" t="s">
        <v>1789</v>
      </c>
      <c r="C653" s="308">
        <v>0.7</v>
      </c>
    </row>
    <row r="654" spans="1:3" s="305" customFormat="1" ht="27.75" customHeight="1" x14ac:dyDescent="0.25">
      <c r="A654" s="307" t="s">
        <v>1686</v>
      </c>
      <c r="B654" s="308" t="s">
        <v>1790</v>
      </c>
      <c r="C654" s="308">
        <v>0.3</v>
      </c>
    </row>
    <row r="655" spans="1:3" s="305" customFormat="1" x14ac:dyDescent="0.25">
      <c r="A655" s="307" t="s">
        <v>1690</v>
      </c>
      <c r="B655" s="308" t="s">
        <v>1757</v>
      </c>
      <c r="C655" s="308">
        <v>0.3</v>
      </c>
    </row>
    <row r="656" spans="1:3" s="305" customFormat="1" x14ac:dyDescent="0.25">
      <c r="A656" s="307" t="s">
        <v>1692</v>
      </c>
      <c r="B656" s="308" t="s">
        <v>1733</v>
      </c>
      <c r="C656" s="308">
        <v>1</v>
      </c>
    </row>
    <row r="657" spans="1:3" s="305" customFormat="1" ht="25.5" x14ac:dyDescent="0.25">
      <c r="A657" s="312" t="s">
        <v>1694</v>
      </c>
      <c r="B657" s="307" t="s">
        <v>704</v>
      </c>
      <c r="C657" s="308">
        <v>0.9</v>
      </c>
    </row>
    <row r="658" spans="1:3" s="305" customFormat="1" ht="25.5" x14ac:dyDescent="0.25">
      <c r="A658" s="312" t="s">
        <v>1695</v>
      </c>
      <c r="B658" s="308" t="s">
        <v>1696</v>
      </c>
      <c r="C658" s="308">
        <v>1</v>
      </c>
    </row>
    <row r="659" spans="1:3" s="305" customFormat="1" ht="25.5" x14ac:dyDescent="0.25">
      <c r="A659" s="312" t="s">
        <v>1697</v>
      </c>
      <c r="B659" s="308" t="s">
        <v>1698</v>
      </c>
      <c r="C659" s="308">
        <v>1</v>
      </c>
    </row>
    <row r="660" spans="1:3" s="305" customFormat="1" x14ac:dyDescent="0.25">
      <c r="A660" s="307" t="s">
        <v>1699</v>
      </c>
      <c r="B660" s="307" t="s">
        <v>1749</v>
      </c>
      <c r="C660" s="308">
        <v>1</v>
      </c>
    </row>
    <row r="661" spans="1:3" s="305" customFormat="1" x14ac:dyDescent="0.25">
      <c r="A661" s="307" t="s">
        <v>1701</v>
      </c>
      <c r="B661" s="307" t="s">
        <v>1702</v>
      </c>
      <c r="C661" s="308">
        <v>1</v>
      </c>
    </row>
    <row r="662" spans="1:3" s="305" customFormat="1" x14ac:dyDescent="0.25">
      <c r="A662" s="307" t="s">
        <v>1703</v>
      </c>
      <c r="B662" s="308" t="s">
        <v>1768</v>
      </c>
      <c r="C662" s="308">
        <v>1</v>
      </c>
    </row>
    <row r="663" spans="1:3" s="305" customFormat="1" x14ac:dyDescent="0.25">
      <c r="A663" s="307" t="s">
        <v>1705</v>
      </c>
      <c r="B663" s="308" t="s">
        <v>1748</v>
      </c>
      <c r="C663" s="308">
        <v>1</v>
      </c>
    </row>
    <row r="664" spans="1:3" s="305" customFormat="1" x14ac:dyDescent="0.25">
      <c r="A664" s="752" t="s">
        <v>1709</v>
      </c>
      <c r="B664" s="753"/>
      <c r="C664" s="754"/>
    </row>
    <row r="665" spans="1:3" s="305" customFormat="1" x14ac:dyDescent="0.25">
      <c r="A665" s="307" t="s">
        <v>1675</v>
      </c>
      <c r="B665" s="308" t="s">
        <v>1676</v>
      </c>
      <c r="C665" s="309" t="s">
        <v>1677</v>
      </c>
    </row>
    <row r="666" spans="1:3" s="305" customFormat="1" x14ac:dyDescent="0.25">
      <c r="A666" s="307" t="s">
        <v>1710</v>
      </c>
      <c r="B666" s="308" t="s">
        <v>1135</v>
      </c>
      <c r="C666" s="308">
        <v>0.5</v>
      </c>
    </row>
    <row r="667" spans="1:3" s="305" customFormat="1" x14ac:dyDescent="0.25">
      <c r="A667" s="307" t="s">
        <v>1711</v>
      </c>
      <c r="B667" s="308" t="s">
        <v>1712</v>
      </c>
      <c r="C667" s="308">
        <v>0.9</v>
      </c>
    </row>
    <row r="668" spans="1:3" s="305" customFormat="1" x14ac:dyDescent="0.25">
      <c r="A668" s="307" t="s">
        <v>1713</v>
      </c>
      <c r="B668" s="308" t="s">
        <v>1714</v>
      </c>
      <c r="C668" s="308">
        <v>1</v>
      </c>
    </row>
    <row r="669" spans="1:3" s="305" customFormat="1" x14ac:dyDescent="0.25">
      <c r="A669" s="319"/>
      <c r="B669" s="320"/>
      <c r="C669" s="320"/>
    </row>
    <row r="670" spans="1:3" ht="36" customHeight="1" x14ac:dyDescent="0.25">
      <c r="A670" s="755" t="s">
        <v>1791</v>
      </c>
      <c r="B670" s="755"/>
      <c r="C670" s="755"/>
    </row>
    <row r="671" spans="1:3" x14ac:dyDescent="0.25">
      <c r="A671" s="306" t="s">
        <v>1792</v>
      </c>
      <c r="B671" s="305"/>
      <c r="C671" s="305"/>
    </row>
    <row r="672" spans="1:3" ht="28.5" customHeight="1" x14ac:dyDescent="0.25">
      <c r="A672" s="752" t="s">
        <v>1674</v>
      </c>
      <c r="B672" s="753"/>
      <c r="C672" s="754"/>
    </row>
    <row r="673" spans="1:3" x14ac:dyDescent="0.25">
      <c r="A673" s="307" t="s">
        <v>1675</v>
      </c>
      <c r="B673" s="308" t="s">
        <v>1676</v>
      </c>
      <c r="C673" s="309" t="s">
        <v>1677</v>
      </c>
    </row>
    <row r="674" spans="1:3" ht="24" x14ac:dyDescent="0.25">
      <c r="A674" s="316" t="s">
        <v>1717</v>
      </c>
      <c r="B674" s="311" t="s">
        <v>1718</v>
      </c>
      <c r="C674" s="311">
        <v>1</v>
      </c>
    </row>
    <row r="675" spans="1:3" ht="24" x14ac:dyDescent="0.25">
      <c r="A675" s="316" t="s">
        <v>1719</v>
      </c>
      <c r="B675" s="311" t="s">
        <v>1720</v>
      </c>
      <c r="C675" s="311">
        <v>1</v>
      </c>
    </row>
    <row r="676" spans="1:3" x14ac:dyDescent="0.25">
      <c r="A676" s="752" t="s">
        <v>1680</v>
      </c>
      <c r="B676" s="753"/>
      <c r="C676" s="754"/>
    </row>
    <row r="677" spans="1:3" x14ac:dyDescent="0.25">
      <c r="A677" s="307" t="s">
        <v>1675</v>
      </c>
      <c r="B677" s="308" t="s">
        <v>1676</v>
      </c>
      <c r="C677" s="309" t="s">
        <v>1677</v>
      </c>
    </row>
    <row r="678" spans="1:3" x14ac:dyDescent="0.25">
      <c r="A678" s="307" t="s">
        <v>1681</v>
      </c>
      <c r="B678" s="308" t="s">
        <v>686</v>
      </c>
      <c r="C678" s="308">
        <v>0.5</v>
      </c>
    </row>
    <row r="679" spans="1:3" x14ac:dyDescent="0.25">
      <c r="A679" s="307" t="s">
        <v>1682</v>
      </c>
      <c r="B679" s="308" t="s">
        <v>1683</v>
      </c>
      <c r="C679" s="308">
        <v>1</v>
      </c>
    </row>
    <row r="680" spans="1:3" x14ac:dyDescent="0.25">
      <c r="A680" s="307" t="s">
        <v>1684</v>
      </c>
      <c r="B680" s="308" t="s">
        <v>1685</v>
      </c>
      <c r="C680" s="308">
        <v>0.5</v>
      </c>
    </row>
    <row r="681" spans="1:3" x14ac:dyDescent="0.25">
      <c r="A681" s="307" t="s">
        <v>1782</v>
      </c>
      <c r="B681" s="308" t="s">
        <v>1783</v>
      </c>
      <c r="C681" s="308">
        <v>0.3</v>
      </c>
    </row>
    <row r="682" spans="1:3" x14ac:dyDescent="0.25">
      <c r="A682" s="307" t="s">
        <v>1793</v>
      </c>
      <c r="B682" s="308" t="s">
        <v>1794</v>
      </c>
      <c r="C682" s="308">
        <v>0.7</v>
      </c>
    </row>
    <row r="683" spans="1:3" x14ac:dyDescent="0.25">
      <c r="A683" s="307" t="s">
        <v>1795</v>
      </c>
      <c r="B683" s="308" t="s">
        <v>1796</v>
      </c>
      <c r="C683" s="308">
        <v>0.7</v>
      </c>
    </row>
    <row r="684" spans="1:3" x14ac:dyDescent="0.25">
      <c r="A684" s="307" t="s">
        <v>1797</v>
      </c>
      <c r="B684" s="308" t="s">
        <v>1798</v>
      </c>
      <c r="C684" s="308">
        <v>0.7</v>
      </c>
    </row>
    <row r="685" spans="1:3" x14ac:dyDescent="0.25">
      <c r="A685" s="307" t="s">
        <v>1692</v>
      </c>
      <c r="B685" s="308" t="s">
        <v>1733</v>
      </c>
      <c r="C685" s="308">
        <v>1</v>
      </c>
    </row>
    <row r="686" spans="1:3" ht="25.5" x14ac:dyDescent="0.25">
      <c r="A686" s="312" t="s">
        <v>1694</v>
      </c>
      <c r="B686" s="307" t="s">
        <v>704</v>
      </c>
      <c r="C686" s="308">
        <v>0.9</v>
      </c>
    </row>
    <row r="687" spans="1:3" ht="25.5" x14ac:dyDescent="0.25">
      <c r="A687" s="312" t="s">
        <v>1695</v>
      </c>
      <c r="B687" s="308" t="s">
        <v>1696</v>
      </c>
      <c r="C687" s="308">
        <v>1</v>
      </c>
    </row>
    <row r="688" spans="1:3" ht="25.5" x14ac:dyDescent="0.25">
      <c r="A688" s="312" t="s">
        <v>1697</v>
      </c>
      <c r="B688" s="308" t="s">
        <v>1698</v>
      </c>
      <c r="C688" s="308">
        <v>1</v>
      </c>
    </row>
    <row r="689" spans="1:3" x14ac:dyDescent="0.25">
      <c r="A689" s="307" t="s">
        <v>1699</v>
      </c>
      <c r="B689" s="307" t="s">
        <v>1749</v>
      </c>
      <c r="C689" s="308">
        <v>1</v>
      </c>
    </row>
    <row r="690" spans="1:3" x14ac:dyDescent="0.25">
      <c r="A690" s="307" t="s">
        <v>1701</v>
      </c>
      <c r="B690" s="307" t="s">
        <v>1702</v>
      </c>
      <c r="C690" s="308">
        <v>1</v>
      </c>
    </row>
    <row r="691" spans="1:3" x14ac:dyDescent="0.25">
      <c r="A691" s="307" t="s">
        <v>1703</v>
      </c>
      <c r="B691" s="308" t="s">
        <v>1768</v>
      </c>
      <c r="C691" s="308">
        <v>1</v>
      </c>
    </row>
    <row r="692" spans="1:3" x14ac:dyDescent="0.25">
      <c r="A692" s="307" t="s">
        <v>1705</v>
      </c>
      <c r="B692" s="308" t="s">
        <v>1748</v>
      </c>
      <c r="C692" s="308">
        <v>1</v>
      </c>
    </row>
    <row r="693" spans="1:3" x14ac:dyDescent="0.25">
      <c r="A693" s="752" t="s">
        <v>1709</v>
      </c>
      <c r="B693" s="753"/>
      <c r="C693" s="754"/>
    </row>
    <row r="694" spans="1:3" x14ac:dyDescent="0.25">
      <c r="A694" s="307" t="s">
        <v>1675</v>
      </c>
      <c r="B694" s="308" t="s">
        <v>1676</v>
      </c>
      <c r="C694" s="309" t="s">
        <v>1677</v>
      </c>
    </row>
    <row r="695" spans="1:3" x14ac:dyDescent="0.25">
      <c r="A695" s="307" t="s">
        <v>1710</v>
      </c>
      <c r="B695" s="308" t="s">
        <v>1135</v>
      </c>
      <c r="C695" s="308">
        <v>0.5</v>
      </c>
    </row>
    <row r="696" spans="1:3" x14ac:dyDescent="0.25">
      <c r="A696" s="307" t="s">
        <v>1711</v>
      </c>
      <c r="B696" s="308" t="s">
        <v>1712</v>
      </c>
      <c r="C696" s="308">
        <v>0.9</v>
      </c>
    </row>
    <row r="697" spans="1:3" x14ac:dyDescent="0.25">
      <c r="A697" s="307" t="s">
        <v>1713</v>
      </c>
      <c r="B697" s="308" t="s">
        <v>1714</v>
      </c>
      <c r="C697" s="308">
        <v>1</v>
      </c>
    </row>
    <row r="698" spans="1:3" x14ac:dyDescent="0.25">
      <c r="A698" s="307" t="s">
        <v>1799</v>
      </c>
      <c r="B698" s="308" t="s">
        <v>1800</v>
      </c>
      <c r="C698" s="308">
        <v>0.7</v>
      </c>
    </row>
    <row r="699" spans="1:3" x14ac:dyDescent="0.25">
      <c r="A699" s="307" t="s">
        <v>1801</v>
      </c>
      <c r="B699" s="308" t="s">
        <v>1802</v>
      </c>
      <c r="C699" s="308">
        <v>0.1</v>
      </c>
    </row>
    <row r="700" spans="1:3" ht="47.25" customHeight="1" x14ac:dyDescent="0.25">
      <c r="A700" s="756" t="s">
        <v>1803</v>
      </c>
      <c r="B700" s="756"/>
      <c r="C700" s="756"/>
    </row>
    <row r="702" spans="1:3" ht="35.25" customHeight="1" x14ac:dyDescent="0.25">
      <c r="A702" s="756" t="s">
        <v>1804</v>
      </c>
      <c r="B702" s="756"/>
      <c r="C702" s="756"/>
    </row>
  </sheetData>
  <autoFilter ref="A273:H481" xr:uid="{00000000-0009-0000-0000-000004000000}"/>
  <mergeCells count="108">
    <mergeCell ref="A670:C670"/>
    <mergeCell ref="A672:C672"/>
    <mergeCell ref="A676:C676"/>
    <mergeCell ref="A693:C693"/>
    <mergeCell ref="A700:C700"/>
    <mergeCell ref="A702:C702"/>
    <mergeCell ref="A613:C613"/>
    <mergeCell ref="A619:C619"/>
    <mergeCell ref="A621:C621"/>
    <mergeCell ref="A625:C625"/>
    <mergeCell ref="A631:C631"/>
    <mergeCell ref="A639:C639"/>
    <mergeCell ref="A641:C641"/>
    <mergeCell ref="A645:C645"/>
    <mergeCell ref="A664:C664"/>
    <mergeCell ref="A526:C526"/>
    <mergeCell ref="A530:C530"/>
    <mergeCell ref="A548:C548"/>
    <mergeCell ref="A555:C555"/>
    <mergeCell ref="A557:C557"/>
    <mergeCell ref="A561:C561"/>
    <mergeCell ref="A587:C587"/>
    <mergeCell ref="A589:C589"/>
    <mergeCell ref="A593:C593"/>
    <mergeCell ref="E474:E477"/>
    <mergeCell ref="E478:E481"/>
    <mergeCell ref="A485:D485"/>
    <mergeCell ref="A487:D487"/>
    <mergeCell ref="A494:C494"/>
    <mergeCell ref="A496:C496"/>
    <mergeCell ref="A500:C500"/>
    <mergeCell ref="A518:C518"/>
    <mergeCell ref="A524:C524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I23" sqref="I23"/>
    </sheetView>
  </sheetViews>
  <sheetFormatPr defaultColWidth="9.140625" defaultRowHeight="25.5" customHeight="1" x14ac:dyDescent="0.25"/>
  <cols>
    <col min="1" max="1" width="14.85546875" style="2" customWidth="1"/>
    <col min="2" max="2" width="63.140625" style="10" customWidth="1"/>
    <col min="3" max="5" width="16" style="10" customWidth="1"/>
    <col min="6" max="6" width="16.42578125" style="10" customWidth="1"/>
    <col min="7" max="16384" width="9.140625" style="10"/>
  </cols>
  <sheetData>
    <row r="1" spans="1:9" s="44" customFormat="1" ht="15" x14ac:dyDescent="0.25">
      <c r="A1" s="1" t="s">
        <v>1805</v>
      </c>
      <c r="B1" s="45"/>
      <c r="C1" s="46"/>
      <c r="D1" s="46"/>
      <c r="E1" s="46"/>
      <c r="F1" s="45"/>
      <c r="G1" s="45"/>
      <c r="H1" s="47"/>
      <c r="I1" s="45"/>
    </row>
    <row r="2" spans="1:9" s="44" customFormat="1" ht="15" x14ac:dyDescent="0.25">
      <c r="A2" s="4" t="s">
        <v>1806</v>
      </c>
      <c r="B2" s="45"/>
      <c r="C2" s="4"/>
      <c r="D2" s="4"/>
      <c r="E2" s="4"/>
      <c r="H2" s="47"/>
      <c r="I2" s="45"/>
    </row>
    <row r="3" spans="1:9" s="11" customFormat="1" ht="12.75" x14ac:dyDescent="0.2"/>
    <row r="4" spans="1:9" s="11" customFormat="1" ht="15" x14ac:dyDescent="0.25">
      <c r="A4" s="2"/>
      <c r="F4" s="5" t="s">
        <v>1807</v>
      </c>
    </row>
    <row r="5" spans="1:9" s="11" customFormat="1" ht="12.75" customHeight="1" x14ac:dyDescent="0.25">
      <c r="A5" s="2"/>
      <c r="F5" s="5" t="s">
        <v>1</v>
      </c>
    </row>
    <row r="6" spans="1:9" s="11" customFormat="1" ht="12.75" customHeight="1" x14ac:dyDescent="0.25">
      <c r="A6" s="2"/>
      <c r="F6" s="6" t="s">
        <v>1808</v>
      </c>
    </row>
    <row r="7" spans="1:9" s="11" customFormat="1" ht="12.75" customHeight="1" x14ac:dyDescent="0.25">
      <c r="A7" s="48"/>
      <c r="F7" s="6" t="s">
        <v>1809</v>
      </c>
    </row>
    <row r="8" spans="1:9" s="11" customFormat="1" ht="12.75" customHeight="1" x14ac:dyDescent="0.25">
      <c r="A8" s="2"/>
      <c r="B8" s="2"/>
      <c r="F8" s="49"/>
    </row>
    <row r="9" spans="1:9" s="11" customFormat="1" ht="49.5" customHeight="1" x14ac:dyDescent="0.2">
      <c r="A9" s="757" t="s">
        <v>1810</v>
      </c>
      <c r="B9" s="757"/>
      <c r="C9" s="757"/>
      <c r="D9" s="757"/>
      <c r="E9" s="757"/>
      <c r="F9" s="757"/>
      <c r="I9" s="50"/>
    </row>
    <row r="10" spans="1:9" s="11" customFormat="1" ht="12.75" customHeight="1" x14ac:dyDescent="0.2">
      <c r="A10" s="17"/>
      <c r="B10" s="17"/>
      <c r="F10" s="51" t="s">
        <v>98</v>
      </c>
    </row>
    <row r="11" spans="1:9" s="11" customFormat="1" ht="59.25" customHeight="1" x14ac:dyDescent="0.2">
      <c r="A11" s="18" t="s">
        <v>1162</v>
      </c>
      <c r="B11" s="34" t="s">
        <v>100</v>
      </c>
      <c r="C11" s="18" t="s">
        <v>1163</v>
      </c>
      <c r="D11" s="18" t="s">
        <v>317</v>
      </c>
      <c r="E11" s="18" t="s">
        <v>318</v>
      </c>
      <c r="F11" s="35" t="s">
        <v>102</v>
      </c>
    </row>
    <row r="12" spans="1:9" ht="33" customHeight="1" x14ac:dyDescent="0.25">
      <c r="A12" s="29" t="s">
        <v>1811</v>
      </c>
      <c r="B12" s="29" t="s">
        <v>1812</v>
      </c>
      <c r="C12" s="40">
        <v>1</v>
      </c>
      <c r="D12" s="52">
        <v>1060.32</v>
      </c>
      <c r="E12" s="52">
        <f t="shared" ref="E12:E67" si="0">F12/D12</f>
        <v>0.54606156631960168</v>
      </c>
      <c r="F12" s="40">
        <v>579</v>
      </c>
      <c r="G12" s="11"/>
    </row>
    <row r="13" spans="1:9" ht="30.75" customHeight="1" x14ac:dyDescent="0.25">
      <c r="A13" s="29" t="s">
        <v>1813</v>
      </c>
      <c r="B13" s="29" t="s">
        <v>1814</v>
      </c>
      <c r="C13" s="40">
        <v>1</v>
      </c>
      <c r="D13" s="52">
        <v>1060.32</v>
      </c>
      <c r="E13" s="52">
        <f t="shared" si="0"/>
        <v>0.91481816810019623</v>
      </c>
      <c r="F13" s="40">
        <v>970</v>
      </c>
      <c r="G13" s="11"/>
    </row>
    <row r="14" spans="1:9" ht="30.75" customHeight="1" x14ac:dyDescent="0.25">
      <c r="A14" s="29" t="s">
        <v>1815</v>
      </c>
      <c r="B14" s="29" t="s">
        <v>1816</v>
      </c>
      <c r="C14" s="40">
        <v>1</v>
      </c>
      <c r="D14" s="52">
        <v>1060.32</v>
      </c>
      <c r="E14" s="52">
        <f t="shared" si="0"/>
        <v>0.59510336502188022</v>
      </c>
      <c r="F14" s="40">
        <v>631</v>
      </c>
      <c r="G14" s="11"/>
    </row>
    <row r="15" spans="1:9" ht="25.5" customHeight="1" x14ac:dyDescent="0.25">
      <c r="A15" s="38" t="s">
        <v>1817</v>
      </c>
      <c r="B15" s="29" t="s">
        <v>1818</v>
      </c>
      <c r="C15" s="40">
        <v>1</v>
      </c>
      <c r="D15" s="52">
        <v>1060.32</v>
      </c>
      <c r="E15" s="52">
        <f t="shared" si="0"/>
        <v>0.59510336502188022</v>
      </c>
      <c r="F15" s="40">
        <v>631</v>
      </c>
      <c r="G15" s="11"/>
    </row>
    <row r="16" spans="1:9" ht="25.5" customHeight="1" x14ac:dyDescent="0.25">
      <c r="A16" s="25" t="s">
        <v>1819</v>
      </c>
      <c r="B16" s="29" t="s">
        <v>1820</v>
      </c>
      <c r="C16" s="40">
        <v>1</v>
      </c>
      <c r="D16" s="52">
        <v>1060.32</v>
      </c>
      <c r="E16" s="52">
        <f t="shared" si="0"/>
        <v>1.6551607062019014</v>
      </c>
      <c r="F16" s="40">
        <v>1755</v>
      </c>
      <c r="G16" s="11"/>
    </row>
    <row r="17" spans="1:7" ht="25.5" customHeight="1" x14ac:dyDescent="0.25">
      <c r="A17" s="53" t="s">
        <v>1821</v>
      </c>
      <c r="B17" s="29" t="s">
        <v>1822</v>
      </c>
      <c r="C17" s="40">
        <v>1</v>
      </c>
      <c r="D17" s="52">
        <v>1060.32</v>
      </c>
      <c r="E17" s="52">
        <f t="shared" si="0"/>
        <v>1.6551607062019014</v>
      </c>
      <c r="F17" s="40">
        <v>1755</v>
      </c>
      <c r="G17" s="11"/>
    </row>
    <row r="18" spans="1:7" ht="31.5" customHeight="1" x14ac:dyDescent="0.25">
      <c r="A18" s="54" t="s">
        <v>1823</v>
      </c>
      <c r="B18" s="36" t="s">
        <v>1824</v>
      </c>
      <c r="C18" s="40"/>
      <c r="D18" s="758">
        <v>1060.32</v>
      </c>
      <c r="E18" s="761">
        <f t="shared" si="0"/>
        <v>3.7432095971027617</v>
      </c>
      <c r="F18" s="764">
        <v>3969</v>
      </c>
      <c r="G18" s="11"/>
    </row>
    <row r="19" spans="1:7" ht="25.5" customHeight="1" x14ac:dyDescent="0.25">
      <c r="A19" s="55" t="s">
        <v>1825</v>
      </c>
      <c r="B19" s="29" t="s">
        <v>1826</v>
      </c>
      <c r="C19" s="56">
        <v>1</v>
      </c>
      <c r="D19" s="759"/>
      <c r="E19" s="762"/>
      <c r="F19" s="765"/>
      <c r="G19" s="11"/>
    </row>
    <row r="20" spans="1:7" ht="25.5" customHeight="1" x14ac:dyDescent="0.25">
      <c r="A20" s="55" t="s">
        <v>1827</v>
      </c>
      <c r="B20" s="29" t="s">
        <v>1828</v>
      </c>
      <c r="C20" s="56">
        <v>0.5</v>
      </c>
      <c r="D20" s="759"/>
      <c r="E20" s="762"/>
      <c r="F20" s="765"/>
      <c r="G20" s="11"/>
    </row>
    <row r="21" spans="1:7" ht="25.5" customHeight="1" x14ac:dyDescent="0.25">
      <c r="A21" s="55" t="s">
        <v>1829</v>
      </c>
      <c r="B21" s="29" t="s">
        <v>1830</v>
      </c>
      <c r="C21" s="56">
        <v>1</v>
      </c>
      <c r="D21" s="759"/>
      <c r="E21" s="762"/>
      <c r="F21" s="765"/>
      <c r="G21" s="11"/>
    </row>
    <row r="22" spans="1:7" ht="25.5" customHeight="1" x14ac:dyDescent="0.25">
      <c r="A22" s="29" t="s">
        <v>1831</v>
      </c>
      <c r="B22" s="29" t="s">
        <v>1832</v>
      </c>
      <c r="C22" s="56">
        <v>0.88</v>
      </c>
      <c r="D22" s="759"/>
      <c r="E22" s="762"/>
      <c r="F22" s="765"/>
      <c r="G22" s="11"/>
    </row>
    <row r="23" spans="1:7" ht="25.5" customHeight="1" x14ac:dyDescent="0.25">
      <c r="A23" s="29" t="s">
        <v>1833</v>
      </c>
      <c r="B23" s="29" t="s">
        <v>1834</v>
      </c>
      <c r="C23" s="56">
        <v>0.38</v>
      </c>
      <c r="D23" s="759"/>
      <c r="E23" s="762"/>
      <c r="F23" s="765"/>
      <c r="G23" s="11"/>
    </row>
    <row r="24" spans="1:7" ht="25.5" customHeight="1" x14ac:dyDescent="0.25">
      <c r="A24" s="29" t="s">
        <v>1835</v>
      </c>
      <c r="B24" s="29" t="s">
        <v>1836</v>
      </c>
      <c r="C24" s="56">
        <v>0.38</v>
      </c>
      <c r="D24" s="759"/>
      <c r="E24" s="762"/>
      <c r="F24" s="765"/>
      <c r="G24" s="11"/>
    </row>
    <row r="25" spans="1:7" ht="25.5" customHeight="1" x14ac:dyDescent="0.25">
      <c r="A25" s="29" t="s">
        <v>1837</v>
      </c>
      <c r="B25" s="29" t="s">
        <v>1838</v>
      </c>
      <c r="C25" s="56">
        <v>1.1299999999999999</v>
      </c>
      <c r="D25" s="759"/>
      <c r="E25" s="762"/>
      <c r="F25" s="765"/>
      <c r="G25" s="11"/>
    </row>
    <row r="26" spans="1:7" ht="25.5" customHeight="1" x14ac:dyDescent="0.25">
      <c r="A26" s="29" t="s">
        <v>1839</v>
      </c>
      <c r="B26" s="29" t="s">
        <v>1840</v>
      </c>
      <c r="C26" s="56">
        <v>0.38</v>
      </c>
      <c r="D26" s="759"/>
      <c r="E26" s="762"/>
      <c r="F26" s="765"/>
      <c r="G26" s="11"/>
    </row>
    <row r="27" spans="1:7" ht="25.5" customHeight="1" x14ac:dyDescent="0.25">
      <c r="A27" s="29" t="s">
        <v>1841</v>
      </c>
      <c r="B27" s="29" t="s">
        <v>1842</v>
      </c>
      <c r="C27" s="56">
        <v>0.63</v>
      </c>
      <c r="D27" s="759"/>
      <c r="E27" s="762"/>
      <c r="F27" s="765"/>
      <c r="G27" s="11"/>
    </row>
    <row r="28" spans="1:7" ht="25.5" customHeight="1" x14ac:dyDescent="0.25">
      <c r="A28" s="29" t="s">
        <v>1843</v>
      </c>
      <c r="B28" s="29" t="s">
        <v>1844</v>
      </c>
      <c r="C28" s="56">
        <v>0.88</v>
      </c>
      <c r="D28" s="759"/>
      <c r="E28" s="762"/>
      <c r="F28" s="765"/>
      <c r="G28" s="11"/>
    </row>
    <row r="29" spans="1:7" ht="25.5" customHeight="1" x14ac:dyDescent="0.25">
      <c r="A29" s="29" t="s">
        <v>1845</v>
      </c>
      <c r="B29" s="29" t="s">
        <v>1846</v>
      </c>
      <c r="C29" s="56">
        <v>0.13</v>
      </c>
      <c r="D29" s="759"/>
      <c r="E29" s="762"/>
      <c r="F29" s="765"/>
      <c r="G29" s="11"/>
    </row>
    <row r="30" spans="1:7" ht="25.5" customHeight="1" x14ac:dyDescent="0.25">
      <c r="A30" s="29" t="s">
        <v>1847</v>
      </c>
      <c r="B30" s="29" t="s">
        <v>1848</v>
      </c>
      <c r="C30" s="56">
        <v>0.13</v>
      </c>
      <c r="D30" s="759"/>
      <c r="E30" s="762"/>
      <c r="F30" s="765"/>
      <c r="G30" s="11"/>
    </row>
    <row r="31" spans="1:7" ht="25.5" customHeight="1" x14ac:dyDescent="0.25">
      <c r="A31" s="29" t="s">
        <v>1849</v>
      </c>
      <c r="B31" s="29" t="s">
        <v>1850</v>
      </c>
      <c r="C31" s="57">
        <v>0.13</v>
      </c>
      <c r="D31" s="760"/>
      <c r="E31" s="763"/>
      <c r="F31" s="766"/>
      <c r="G31" s="11"/>
    </row>
    <row r="32" spans="1:7" ht="30" customHeight="1" x14ac:dyDescent="0.25">
      <c r="A32" s="58" t="s">
        <v>1851</v>
      </c>
      <c r="B32" s="36" t="s">
        <v>1852</v>
      </c>
      <c r="C32" s="59"/>
      <c r="D32" s="767">
        <v>1060.32</v>
      </c>
      <c r="E32" s="770">
        <f t="shared" si="0"/>
        <v>3.6658744529953222</v>
      </c>
      <c r="F32" s="773">
        <v>3887</v>
      </c>
      <c r="G32" s="11"/>
    </row>
    <row r="33" spans="1:7" ht="25.5" customHeight="1" x14ac:dyDescent="0.25">
      <c r="A33" s="60" t="s">
        <v>1853</v>
      </c>
      <c r="B33" s="29" t="s">
        <v>1826</v>
      </c>
      <c r="C33" s="59">
        <v>1</v>
      </c>
      <c r="D33" s="768"/>
      <c r="E33" s="771"/>
      <c r="F33" s="774"/>
      <c r="G33" s="11"/>
    </row>
    <row r="34" spans="1:7" ht="25.5" customHeight="1" x14ac:dyDescent="0.25">
      <c r="A34" s="60" t="s">
        <v>1854</v>
      </c>
      <c r="B34" s="29" t="s">
        <v>1828</v>
      </c>
      <c r="C34" s="59">
        <v>0.6</v>
      </c>
      <c r="D34" s="768"/>
      <c r="E34" s="771"/>
      <c r="F34" s="774"/>
      <c r="G34" s="11"/>
    </row>
    <row r="35" spans="1:7" ht="25.5" customHeight="1" x14ac:dyDescent="0.25">
      <c r="A35" s="55" t="s">
        <v>1829</v>
      </c>
      <c r="B35" s="29" t="s">
        <v>1830</v>
      </c>
      <c r="C35" s="59">
        <v>1</v>
      </c>
      <c r="D35" s="768"/>
      <c r="E35" s="771"/>
      <c r="F35" s="774"/>
      <c r="G35" s="11"/>
    </row>
    <row r="36" spans="1:7" ht="25.5" customHeight="1" x14ac:dyDescent="0.25">
      <c r="A36" s="29" t="s">
        <v>1831</v>
      </c>
      <c r="B36" s="29" t="s">
        <v>1832</v>
      </c>
      <c r="C36" s="59">
        <v>1</v>
      </c>
      <c r="D36" s="768"/>
      <c r="E36" s="771"/>
      <c r="F36" s="774"/>
      <c r="G36" s="11"/>
    </row>
    <row r="37" spans="1:7" ht="25.5" customHeight="1" x14ac:dyDescent="0.25">
      <c r="A37" s="29" t="s">
        <v>1835</v>
      </c>
      <c r="B37" s="29" t="s">
        <v>1836</v>
      </c>
      <c r="C37" s="59">
        <v>0.3</v>
      </c>
      <c r="D37" s="768"/>
      <c r="E37" s="771"/>
      <c r="F37" s="774"/>
      <c r="G37" s="11"/>
    </row>
    <row r="38" spans="1:7" ht="25.5" customHeight="1" x14ac:dyDescent="0.25">
      <c r="A38" s="29" t="s">
        <v>1837</v>
      </c>
      <c r="B38" s="29" t="s">
        <v>1838</v>
      </c>
      <c r="C38" s="59">
        <v>0.6</v>
      </c>
      <c r="D38" s="768"/>
      <c r="E38" s="771"/>
      <c r="F38" s="774"/>
      <c r="G38" s="11"/>
    </row>
    <row r="39" spans="1:7" ht="25.5" customHeight="1" x14ac:dyDescent="0.25">
      <c r="A39" s="29" t="s">
        <v>1839</v>
      </c>
      <c r="B39" s="29" t="s">
        <v>1840</v>
      </c>
      <c r="C39" s="59">
        <v>0.4</v>
      </c>
      <c r="D39" s="768"/>
      <c r="E39" s="771"/>
      <c r="F39" s="774"/>
      <c r="G39" s="11"/>
    </row>
    <row r="40" spans="1:7" ht="25.5" customHeight="1" x14ac:dyDescent="0.25">
      <c r="A40" s="29" t="s">
        <v>1841</v>
      </c>
      <c r="B40" s="29" t="s">
        <v>1842</v>
      </c>
      <c r="C40" s="59">
        <v>1</v>
      </c>
      <c r="D40" s="768"/>
      <c r="E40" s="771"/>
      <c r="F40" s="774"/>
      <c r="G40" s="11"/>
    </row>
    <row r="41" spans="1:7" ht="25.5" customHeight="1" x14ac:dyDescent="0.25">
      <c r="A41" s="29" t="s">
        <v>1843</v>
      </c>
      <c r="B41" s="29" t="s">
        <v>1844</v>
      </c>
      <c r="C41" s="59">
        <v>0.2</v>
      </c>
      <c r="D41" s="768"/>
      <c r="E41" s="771"/>
      <c r="F41" s="774"/>
      <c r="G41" s="11"/>
    </row>
    <row r="42" spans="1:7" ht="25.5" customHeight="1" x14ac:dyDescent="0.25">
      <c r="A42" s="29" t="s">
        <v>1845</v>
      </c>
      <c r="B42" s="29" t="s">
        <v>1846</v>
      </c>
      <c r="C42" s="59">
        <v>0.7</v>
      </c>
      <c r="D42" s="768"/>
      <c r="E42" s="771"/>
      <c r="F42" s="774"/>
      <c r="G42" s="11"/>
    </row>
    <row r="43" spans="1:7" ht="25.5" customHeight="1" x14ac:dyDescent="0.25">
      <c r="A43" s="29" t="s">
        <v>1855</v>
      </c>
      <c r="B43" s="29" t="s">
        <v>1856</v>
      </c>
      <c r="C43" s="59">
        <v>0.5</v>
      </c>
      <c r="D43" s="768"/>
      <c r="E43" s="771"/>
      <c r="F43" s="774"/>
      <c r="G43" s="11"/>
    </row>
    <row r="44" spans="1:7" ht="25.5" customHeight="1" x14ac:dyDescent="0.25">
      <c r="A44" s="29" t="s">
        <v>1847</v>
      </c>
      <c r="B44" s="29" t="s">
        <v>1848</v>
      </c>
      <c r="C44" s="59">
        <v>0.1</v>
      </c>
      <c r="D44" s="769"/>
      <c r="E44" s="772"/>
      <c r="F44" s="775"/>
      <c r="G44" s="11"/>
    </row>
    <row r="45" spans="1:7" ht="25.5" customHeight="1" x14ac:dyDescent="0.25">
      <c r="A45" s="58" t="s">
        <v>1857</v>
      </c>
      <c r="B45" s="36" t="s">
        <v>1858</v>
      </c>
      <c r="C45" s="59"/>
      <c r="D45" s="767">
        <v>1060.32</v>
      </c>
      <c r="E45" s="770">
        <f t="shared" si="0"/>
        <v>4.9305869926060062</v>
      </c>
      <c r="F45" s="773">
        <v>5228</v>
      </c>
      <c r="G45" s="11"/>
    </row>
    <row r="46" spans="1:7" ht="25.5" customHeight="1" x14ac:dyDescent="0.25">
      <c r="A46" s="61" t="s">
        <v>1859</v>
      </c>
      <c r="B46" s="29" t="s">
        <v>1826</v>
      </c>
      <c r="C46" s="59">
        <v>1</v>
      </c>
      <c r="D46" s="768"/>
      <c r="E46" s="771"/>
      <c r="F46" s="774"/>
      <c r="G46" s="11"/>
    </row>
    <row r="47" spans="1:7" ht="25.5" customHeight="1" x14ac:dyDescent="0.25">
      <c r="A47" s="61" t="s">
        <v>1860</v>
      </c>
      <c r="B47" s="29" t="s">
        <v>1828</v>
      </c>
      <c r="C47" s="59">
        <v>0.41</v>
      </c>
      <c r="D47" s="768"/>
      <c r="E47" s="771"/>
      <c r="F47" s="774"/>
      <c r="G47" s="11"/>
    </row>
    <row r="48" spans="1:7" ht="25.5" customHeight="1" x14ac:dyDescent="0.25">
      <c r="A48" s="55" t="s">
        <v>1829</v>
      </c>
      <c r="B48" s="29" t="s">
        <v>1830</v>
      </c>
      <c r="C48" s="59">
        <v>0.73</v>
      </c>
      <c r="D48" s="768"/>
      <c r="E48" s="771"/>
      <c r="F48" s="774"/>
      <c r="G48" s="11"/>
    </row>
    <row r="49" spans="1:8" ht="25.5" customHeight="1" x14ac:dyDescent="0.25">
      <c r="A49" s="29" t="s">
        <v>1831</v>
      </c>
      <c r="B49" s="29" t="s">
        <v>1832</v>
      </c>
      <c r="C49" s="59">
        <v>0.09</v>
      </c>
      <c r="D49" s="768"/>
      <c r="E49" s="771"/>
      <c r="F49" s="774"/>
      <c r="G49" s="11"/>
    </row>
    <row r="50" spans="1:8" ht="25.5" customHeight="1" x14ac:dyDescent="0.25">
      <c r="A50" s="29" t="s">
        <v>1835</v>
      </c>
      <c r="B50" s="29" t="s">
        <v>1836</v>
      </c>
      <c r="C50" s="59">
        <v>0.05</v>
      </c>
      <c r="D50" s="768"/>
      <c r="E50" s="771"/>
      <c r="F50" s="774"/>
      <c r="G50" s="11"/>
    </row>
    <row r="51" spans="1:8" ht="25.5" customHeight="1" x14ac:dyDescent="0.25">
      <c r="A51" s="29" t="s">
        <v>1837</v>
      </c>
      <c r="B51" s="29" t="s">
        <v>1838</v>
      </c>
      <c r="C51" s="59">
        <v>2</v>
      </c>
      <c r="D51" s="768"/>
      <c r="E51" s="771"/>
      <c r="F51" s="774"/>
      <c r="G51" s="11"/>
      <c r="H51" s="22"/>
    </row>
    <row r="52" spans="1:8" ht="25.5" customHeight="1" x14ac:dyDescent="0.25">
      <c r="A52" s="29" t="s">
        <v>1839</v>
      </c>
      <c r="B52" s="29" t="s">
        <v>1840</v>
      </c>
      <c r="C52" s="59">
        <v>0.09</v>
      </c>
      <c r="D52" s="768"/>
      <c r="E52" s="771"/>
      <c r="F52" s="774"/>
      <c r="G52" s="11"/>
    </row>
    <row r="53" spans="1:8" ht="25.5" customHeight="1" x14ac:dyDescent="0.25">
      <c r="A53" s="29" t="s">
        <v>1841</v>
      </c>
      <c r="B53" s="29" t="s">
        <v>1842</v>
      </c>
      <c r="C53" s="59">
        <v>0.27</v>
      </c>
      <c r="D53" s="768"/>
      <c r="E53" s="771"/>
      <c r="F53" s="774"/>
      <c r="G53" s="11"/>
    </row>
    <row r="54" spans="1:8" ht="25.5" customHeight="1" x14ac:dyDescent="0.25">
      <c r="A54" s="29" t="s">
        <v>1845</v>
      </c>
      <c r="B54" s="29" t="s">
        <v>1846</v>
      </c>
      <c r="C54" s="59">
        <v>1.0900000000000001</v>
      </c>
      <c r="D54" s="768"/>
      <c r="E54" s="771"/>
      <c r="F54" s="774"/>
      <c r="G54" s="11"/>
    </row>
    <row r="55" spans="1:8" ht="25.5" customHeight="1" x14ac:dyDescent="0.25">
      <c r="A55" s="29" t="s">
        <v>1855</v>
      </c>
      <c r="B55" s="29" t="s">
        <v>1856</v>
      </c>
      <c r="C55" s="59">
        <v>0.18</v>
      </c>
      <c r="D55" s="768"/>
      <c r="E55" s="771"/>
      <c r="F55" s="774"/>
      <c r="G55" s="11"/>
    </row>
    <row r="56" spans="1:8" ht="25.5" customHeight="1" x14ac:dyDescent="0.25">
      <c r="A56" s="29" t="s">
        <v>1861</v>
      </c>
      <c r="B56" s="29" t="s">
        <v>1862</v>
      </c>
      <c r="C56" s="59">
        <v>0.77</v>
      </c>
      <c r="D56" s="768"/>
      <c r="E56" s="771"/>
      <c r="F56" s="774"/>
      <c r="G56" s="11"/>
    </row>
    <row r="57" spans="1:8" ht="25.5" customHeight="1" x14ac:dyDescent="0.25">
      <c r="A57" s="29" t="s">
        <v>1863</v>
      </c>
      <c r="B57" s="29" t="s">
        <v>1864</v>
      </c>
      <c r="C57" s="59">
        <v>0.36</v>
      </c>
      <c r="D57" s="769"/>
      <c r="E57" s="772"/>
      <c r="F57" s="775"/>
      <c r="G57" s="11"/>
    </row>
    <row r="58" spans="1:8" s="62" customFormat="1" ht="25.5" customHeight="1" x14ac:dyDescent="0.2">
      <c r="A58" s="58" t="s">
        <v>1865</v>
      </c>
      <c r="B58" s="36" t="s">
        <v>1866</v>
      </c>
      <c r="C58" s="59"/>
      <c r="D58" s="767">
        <v>1060.32</v>
      </c>
      <c r="E58" s="767">
        <f t="shared" si="0"/>
        <v>2.6784366983552137</v>
      </c>
      <c r="F58" s="773">
        <v>2840</v>
      </c>
      <c r="G58" s="11"/>
    </row>
    <row r="59" spans="1:8" ht="25.5" customHeight="1" x14ac:dyDescent="0.25">
      <c r="A59" s="61" t="s">
        <v>1867</v>
      </c>
      <c r="B59" s="29" t="s">
        <v>1826</v>
      </c>
      <c r="C59" s="59">
        <v>1</v>
      </c>
      <c r="D59" s="768"/>
      <c r="E59" s="768"/>
      <c r="F59" s="774"/>
      <c r="G59" s="11"/>
    </row>
    <row r="60" spans="1:8" ht="25.5" customHeight="1" x14ac:dyDescent="0.25">
      <c r="A60" s="61" t="s">
        <v>1868</v>
      </c>
      <c r="B60" s="29" t="s">
        <v>1828</v>
      </c>
      <c r="C60" s="59">
        <v>0.67</v>
      </c>
      <c r="D60" s="768"/>
      <c r="E60" s="768"/>
      <c r="F60" s="774"/>
      <c r="G60" s="11"/>
    </row>
    <row r="61" spans="1:8" ht="25.5" customHeight="1" x14ac:dyDescent="0.25">
      <c r="A61" s="55" t="s">
        <v>1829</v>
      </c>
      <c r="B61" s="29" t="s">
        <v>1830</v>
      </c>
      <c r="C61" s="59">
        <v>1</v>
      </c>
      <c r="D61" s="768"/>
      <c r="E61" s="768"/>
      <c r="F61" s="774"/>
      <c r="G61" s="11"/>
    </row>
    <row r="62" spans="1:8" ht="25.5" customHeight="1" x14ac:dyDescent="0.25">
      <c r="A62" s="29" t="s">
        <v>1831</v>
      </c>
      <c r="B62" s="29" t="s">
        <v>1832</v>
      </c>
      <c r="C62" s="59">
        <v>0.5</v>
      </c>
      <c r="D62" s="768"/>
      <c r="E62" s="768"/>
      <c r="F62" s="774"/>
      <c r="G62" s="11"/>
    </row>
    <row r="63" spans="1:8" ht="25.5" customHeight="1" x14ac:dyDescent="0.25">
      <c r="A63" s="29" t="s">
        <v>1837</v>
      </c>
      <c r="B63" s="29" t="s">
        <v>1838</v>
      </c>
      <c r="C63" s="59">
        <v>0.33</v>
      </c>
      <c r="D63" s="768"/>
      <c r="E63" s="768"/>
      <c r="F63" s="774"/>
      <c r="G63" s="11"/>
    </row>
    <row r="64" spans="1:8" ht="25.5" customHeight="1" x14ac:dyDescent="0.25">
      <c r="A64" s="29" t="s">
        <v>1841</v>
      </c>
      <c r="B64" s="29" t="s">
        <v>1842</v>
      </c>
      <c r="C64" s="59">
        <v>1</v>
      </c>
      <c r="D64" s="768"/>
      <c r="E64" s="768"/>
      <c r="F64" s="774"/>
      <c r="G64" s="11"/>
    </row>
    <row r="65" spans="1:7" ht="25.5" customHeight="1" x14ac:dyDescent="0.25">
      <c r="A65" s="29" t="s">
        <v>1843</v>
      </c>
      <c r="B65" s="29" t="s">
        <v>1844</v>
      </c>
      <c r="C65" s="59">
        <v>0.17</v>
      </c>
      <c r="D65" s="768"/>
      <c r="E65" s="768"/>
      <c r="F65" s="774"/>
      <c r="G65" s="11"/>
    </row>
    <row r="66" spans="1:7" ht="25.5" customHeight="1" x14ac:dyDescent="0.25">
      <c r="A66" s="29" t="s">
        <v>1845</v>
      </c>
      <c r="B66" s="29" t="s">
        <v>1846</v>
      </c>
      <c r="C66" s="59">
        <v>0.83</v>
      </c>
      <c r="D66" s="769"/>
      <c r="E66" s="769"/>
      <c r="F66" s="775"/>
      <c r="G66" s="11"/>
    </row>
    <row r="67" spans="1:7" ht="25.5" customHeight="1" x14ac:dyDescent="0.25">
      <c r="A67" s="58" t="s">
        <v>1869</v>
      </c>
      <c r="B67" s="36" t="s">
        <v>1870</v>
      </c>
      <c r="C67" s="63"/>
      <c r="D67" s="776">
        <v>1060.32</v>
      </c>
      <c r="E67" s="777">
        <f t="shared" si="0"/>
        <v>2.5737513203561191</v>
      </c>
      <c r="F67" s="778">
        <v>2729</v>
      </c>
      <c r="G67" s="11"/>
    </row>
    <row r="68" spans="1:7" ht="25.5" customHeight="1" x14ac:dyDescent="0.25">
      <c r="A68" s="64" t="s">
        <v>1871</v>
      </c>
      <c r="B68" s="41" t="s">
        <v>1872</v>
      </c>
      <c r="C68" s="24">
        <v>1</v>
      </c>
      <c r="D68" s="776"/>
      <c r="E68" s="777"/>
      <c r="F68" s="778"/>
      <c r="G68" s="11"/>
    </row>
    <row r="69" spans="1:7" ht="25.5" customHeight="1" x14ac:dyDescent="0.25">
      <c r="A69" s="64" t="s">
        <v>1873</v>
      </c>
      <c r="B69" s="41" t="s">
        <v>1874</v>
      </c>
      <c r="C69" s="24">
        <v>0.8</v>
      </c>
      <c r="D69" s="776"/>
      <c r="E69" s="777"/>
      <c r="F69" s="778"/>
      <c r="G69" s="11"/>
    </row>
    <row r="70" spans="1:7" ht="25.5" customHeight="1" x14ac:dyDescent="0.25">
      <c r="A70" s="64" t="s">
        <v>1829</v>
      </c>
      <c r="B70" s="41" t="s">
        <v>1875</v>
      </c>
      <c r="C70" s="24">
        <v>1</v>
      </c>
      <c r="D70" s="776"/>
      <c r="E70" s="777"/>
      <c r="F70" s="778"/>
      <c r="G70" s="11"/>
    </row>
    <row r="71" spans="1:7" ht="25.5" customHeight="1" x14ac:dyDescent="0.25">
      <c r="A71" s="28" t="s">
        <v>1876</v>
      </c>
      <c r="B71" s="41" t="s">
        <v>1877</v>
      </c>
      <c r="C71" s="24">
        <v>0.7</v>
      </c>
      <c r="D71" s="776"/>
      <c r="E71" s="777"/>
      <c r="F71" s="778"/>
      <c r="G71" s="11"/>
    </row>
    <row r="72" spans="1:7" ht="25.5" customHeight="1" x14ac:dyDescent="0.25">
      <c r="A72" s="25" t="s">
        <v>1878</v>
      </c>
      <c r="B72" s="41" t="s">
        <v>1879</v>
      </c>
      <c r="C72" s="24">
        <v>0.6</v>
      </c>
      <c r="D72" s="776"/>
      <c r="E72" s="777"/>
      <c r="F72" s="778"/>
      <c r="G72" s="11"/>
    </row>
    <row r="73" spans="1:7" ht="25.5" customHeight="1" x14ac:dyDescent="0.25">
      <c r="A73" s="25" t="s">
        <v>1880</v>
      </c>
      <c r="B73" s="41" t="s">
        <v>1881</v>
      </c>
      <c r="C73" s="24">
        <v>0.8</v>
      </c>
      <c r="D73" s="776"/>
      <c r="E73" s="777"/>
      <c r="F73" s="778"/>
      <c r="G73" s="11"/>
    </row>
    <row r="74" spans="1:7" ht="25.5" customHeight="1" x14ac:dyDescent="0.25">
      <c r="A74" s="25" t="s">
        <v>1837</v>
      </c>
      <c r="B74" s="41" t="s">
        <v>1838</v>
      </c>
      <c r="C74" s="24">
        <v>0.2</v>
      </c>
      <c r="D74" s="776"/>
      <c r="E74" s="777"/>
      <c r="F74" s="778"/>
      <c r="G74" s="11"/>
    </row>
    <row r="75" spans="1:7" ht="25.5" customHeight="1" x14ac:dyDescent="0.25">
      <c r="A75" s="28" t="s">
        <v>1839</v>
      </c>
      <c r="B75" s="41" t="s">
        <v>1840</v>
      </c>
      <c r="C75" s="24">
        <v>0.2</v>
      </c>
      <c r="D75" s="776"/>
      <c r="E75" s="777"/>
      <c r="F75" s="778"/>
      <c r="G75" s="11"/>
    </row>
    <row r="76" spans="1:7" ht="25.5" customHeight="1" x14ac:dyDescent="0.25">
      <c r="A76" s="28" t="s">
        <v>1841</v>
      </c>
      <c r="B76" s="41" t="s">
        <v>1842</v>
      </c>
      <c r="C76" s="24">
        <v>0.5</v>
      </c>
      <c r="D76" s="776"/>
      <c r="E76" s="777"/>
      <c r="F76" s="778"/>
      <c r="G76" s="11"/>
    </row>
    <row r="77" spans="1:7" ht="25.5" customHeight="1" x14ac:dyDescent="0.25">
      <c r="A77" s="28" t="s">
        <v>1882</v>
      </c>
      <c r="B77" s="41" t="s">
        <v>1883</v>
      </c>
      <c r="C77" s="24">
        <v>0.4</v>
      </c>
      <c r="D77" s="776"/>
      <c r="E77" s="777"/>
      <c r="F77" s="778"/>
      <c r="G77" s="11"/>
    </row>
    <row r="78" spans="1:7" ht="25.5" customHeight="1" x14ac:dyDescent="0.25">
      <c r="A78" s="25" t="s">
        <v>1843</v>
      </c>
      <c r="B78" s="41" t="s">
        <v>1884</v>
      </c>
      <c r="C78" s="24">
        <v>0.6</v>
      </c>
      <c r="D78" s="776"/>
      <c r="E78" s="777"/>
      <c r="F78" s="778"/>
      <c r="G78" s="11"/>
    </row>
    <row r="79" spans="1:7" ht="25.5" customHeight="1" x14ac:dyDescent="0.25">
      <c r="A79" s="25" t="s">
        <v>1845</v>
      </c>
      <c r="B79" s="41" t="s">
        <v>1885</v>
      </c>
      <c r="C79" s="24">
        <v>0.7</v>
      </c>
      <c r="D79" s="776"/>
      <c r="E79" s="777"/>
      <c r="F79" s="778"/>
      <c r="G79" s="11"/>
    </row>
    <row r="80" spans="1:7" ht="25.5" customHeight="1" x14ac:dyDescent="0.25">
      <c r="A80" s="28" t="s">
        <v>1886</v>
      </c>
      <c r="B80" s="41" t="s">
        <v>1887</v>
      </c>
      <c r="C80" s="24">
        <v>0.5</v>
      </c>
      <c r="D80" s="776"/>
      <c r="E80" s="777"/>
      <c r="F80" s="778"/>
      <c r="G80" s="11"/>
    </row>
    <row r="81" spans="1:7" ht="25.5" customHeight="1" x14ac:dyDescent="0.25">
      <c r="A81" s="29" t="s">
        <v>1888</v>
      </c>
      <c r="B81" s="29" t="s">
        <v>1889</v>
      </c>
      <c r="C81" s="40">
        <v>1</v>
      </c>
      <c r="D81" s="52">
        <v>1060.32</v>
      </c>
      <c r="E81" s="52">
        <f t="shared" ref="E81" si="1">F81/D81</f>
        <v>1.6551607062019014</v>
      </c>
      <c r="F81" s="40">
        <v>1755</v>
      </c>
      <c r="G81" s="11"/>
    </row>
    <row r="82" spans="1:7" ht="18" customHeight="1" x14ac:dyDescent="0.25"/>
    <row r="83" spans="1:7" ht="18" customHeight="1" x14ac:dyDescent="0.25">
      <c r="A83" s="2" t="s">
        <v>1890</v>
      </c>
    </row>
    <row r="84" spans="1:7" s="62" customFormat="1" ht="30" customHeight="1" x14ac:dyDescent="0.25">
      <c r="A84" s="779" t="s">
        <v>1891</v>
      </c>
      <c r="B84" s="779"/>
      <c r="C84" s="779"/>
      <c r="D84" s="779"/>
      <c r="E84" s="779"/>
      <c r="F84" s="779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8"/>
  <sheetViews>
    <sheetView workbookViewId="0">
      <selection activeCell="I23" sqref="I23"/>
    </sheetView>
  </sheetViews>
  <sheetFormatPr defaultColWidth="9.140625" defaultRowHeight="15" x14ac:dyDescent="0.25"/>
  <cols>
    <col min="1" max="1" width="20.140625" style="271" customWidth="1"/>
    <col min="2" max="2" width="72.42578125" style="271" customWidth="1"/>
    <col min="3" max="4" width="17.5703125" style="271" customWidth="1"/>
    <col min="5" max="16384" width="9.140625" style="271"/>
  </cols>
  <sheetData>
    <row r="1" spans="1:7" s="400" customFormat="1" x14ac:dyDescent="0.25">
      <c r="A1" s="160" t="s">
        <v>4171</v>
      </c>
      <c r="B1" s="398"/>
      <c r="C1" s="399"/>
      <c r="D1" s="399"/>
      <c r="E1" s="398"/>
      <c r="F1" s="507"/>
      <c r="G1" s="398"/>
    </row>
    <row r="2" spans="1:7" s="400" customFormat="1" x14ac:dyDescent="0.25">
      <c r="A2" s="165" t="s">
        <v>4168</v>
      </c>
      <c r="B2" s="398"/>
      <c r="C2" s="165"/>
      <c r="D2" s="165"/>
      <c r="F2" s="507"/>
      <c r="G2" s="398"/>
    </row>
    <row r="3" spans="1:7" s="269" customFormat="1" ht="12.75" x14ac:dyDescent="0.2">
      <c r="C3" s="508"/>
      <c r="D3" s="508"/>
    </row>
    <row r="4" spans="1:7" s="269" customFormat="1" x14ac:dyDescent="0.25">
      <c r="A4" s="161"/>
      <c r="D4" s="170" t="s">
        <v>1892</v>
      </c>
    </row>
    <row r="5" spans="1:7" s="269" customFormat="1" ht="12.75" customHeight="1" x14ac:dyDescent="0.25">
      <c r="A5" s="161"/>
      <c r="D5" s="170" t="s">
        <v>1</v>
      </c>
    </row>
    <row r="6" spans="1:7" s="269" customFormat="1" ht="12.75" customHeight="1" x14ac:dyDescent="0.25">
      <c r="A6" s="161"/>
      <c r="D6" s="170" t="s">
        <v>1808</v>
      </c>
    </row>
    <row r="7" spans="1:7" s="269" customFormat="1" ht="12.75" customHeight="1" x14ac:dyDescent="0.25">
      <c r="A7" s="509"/>
      <c r="D7" s="170" t="s">
        <v>1809</v>
      </c>
    </row>
    <row r="8" spans="1:7" s="269" customFormat="1" ht="12.75" customHeight="1" x14ac:dyDescent="0.25">
      <c r="A8" s="161"/>
      <c r="B8" s="161"/>
      <c r="C8" s="510"/>
      <c r="D8" s="508"/>
    </row>
    <row r="9" spans="1:7" s="269" customFormat="1" ht="35.25" customHeight="1" x14ac:dyDescent="0.2">
      <c r="A9" s="712" t="s">
        <v>1893</v>
      </c>
      <c r="B9" s="712"/>
      <c r="C9" s="712"/>
      <c r="D9" s="712"/>
    </row>
    <row r="10" spans="1:7" s="269" customFormat="1" ht="12.75" customHeight="1" x14ac:dyDescent="0.2">
      <c r="A10" s="498"/>
      <c r="B10" s="498"/>
      <c r="D10" s="273" t="s">
        <v>98</v>
      </c>
    </row>
    <row r="11" spans="1:7" s="269" customFormat="1" ht="24.75" customHeight="1" x14ac:dyDescent="0.2">
      <c r="A11" s="781" t="s">
        <v>1162</v>
      </c>
      <c r="B11" s="782" t="s">
        <v>100</v>
      </c>
      <c r="C11" s="783" t="s">
        <v>319</v>
      </c>
      <c r="D11" s="783"/>
    </row>
    <row r="12" spans="1:7" s="269" customFormat="1" ht="42" customHeight="1" x14ac:dyDescent="0.2">
      <c r="A12" s="781"/>
      <c r="B12" s="782"/>
      <c r="C12" s="511" t="s">
        <v>103</v>
      </c>
      <c r="D12" s="511" t="s">
        <v>104</v>
      </c>
    </row>
    <row r="13" spans="1:7" ht="45" x14ac:dyDescent="0.25">
      <c r="A13" s="512" t="s">
        <v>1894</v>
      </c>
      <c r="B13" s="491" t="s">
        <v>1895</v>
      </c>
      <c r="C13" s="513">
        <v>1236</v>
      </c>
      <c r="D13" s="513">
        <v>1236</v>
      </c>
    </row>
    <row r="14" spans="1:7" ht="60" x14ac:dyDescent="0.25">
      <c r="A14" s="512" t="s">
        <v>1896</v>
      </c>
      <c r="B14" s="514" t="s">
        <v>1897</v>
      </c>
      <c r="C14" s="491">
        <v>711</v>
      </c>
      <c r="D14" s="491">
        <v>711</v>
      </c>
    </row>
    <row r="15" spans="1:7" ht="60" x14ac:dyDescent="0.25">
      <c r="A15" s="512" t="s">
        <v>1898</v>
      </c>
      <c r="B15" s="491" t="s">
        <v>1899</v>
      </c>
      <c r="C15" s="513">
        <v>1957</v>
      </c>
      <c r="D15" s="513">
        <v>1957</v>
      </c>
    </row>
    <row r="16" spans="1:7" ht="75" x14ac:dyDescent="0.25">
      <c r="A16" s="512" t="s">
        <v>1900</v>
      </c>
      <c r="B16" s="491" t="s">
        <v>1901</v>
      </c>
      <c r="C16" s="513">
        <v>1432</v>
      </c>
      <c r="D16" s="513">
        <v>1432</v>
      </c>
    </row>
    <row r="17" spans="1:4" ht="30" x14ac:dyDescent="0.25">
      <c r="A17" s="512" t="s">
        <v>1902</v>
      </c>
      <c r="B17" s="491" t="s">
        <v>1903</v>
      </c>
      <c r="C17" s="491">
        <v>549</v>
      </c>
      <c r="D17" s="512">
        <v>549</v>
      </c>
    </row>
    <row r="18" spans="1:4" ht="30" x14ac:dyDescent="0.25">
      <c r="A18" s="512" t="s">
        <v>1904</v>
      </c>
      <c r="B18" s="491" t="s">
        <v>1905</v>
      </c>
      <c r="C18" s="491">
        <v>234</v>
      </c>
      <c r="D18" s="512">
        <v>234</v>
      </c>
    </row>
    <row r="19" spans="1:4" ht="60" x14ac:dyDescent="0.25">
      <c r="A19" s="512" t="s">
        <v>1906</v>
      </c>
      <c r="B19" s="491" t="s">
        <v>1907</v>
      </c>
      <c r="C19" s="513">
        <v>1072</v>
      </c>
      <c r="D19" s="512">
        <v>1072</v>
      </c>
    </row>
    <row r="20" spans="1:4" ht="65.25" customHeight="1" x14ac:dyDescent="0.25">
      <c r="A20" s="512" t="s">
        <v>1908</v>
      </c>
      <c r="B20" s="491" t="s">
        <v>1909</v>
      </c>
      <c r="C20" s="491">
        <v>546</v>
      </c>
      <c r="D20" s="512">
        <v>546</v>
      </c>
    </row>
    <row r="21" spans="1:4" ht="45" x14ac:dyDescent="0.25">
      <c r="A21" s="512" t="s">
        <v>1910</v>
      </c>
      <c r="B21" s="491" t="s">
        <v>1911</v>
      </c>
      <c r="C21" s="491">
        <v>92</v>
      </c>
      <c r="D21" s="512">
        <v>92</v>
      </c>
    </row>
    <row r="22" spans="1:4" ht="45" x14ac:dyDescent="0.25">
      <c r="A22" s="512" t="s">
        <v>1912</v>
      </c>
      <c r="B22" s="491" t="s">
        <v>1913</v>
      </c>
      <c r="C22" s="491">
        <v>39</v>
      </c>
      <c r="D22" s="512">
        <v>39</v>
      </c>
    </row>
    <row r="24" spans="1:4" ht="45.75" customHeight="1" x14ac:dyDescent="0.25">
      <c r="A24" s="756" t="s">
        <v>1914</v>
      </c>
      <c r="B24" s="756"/>
      <c r="C24" s="756"/>
    </row>
    <row r="25" spans="1:4" ht="25.5" x14ac:dyDescent="0.25">
      <c r="A25" s="494" t="s">
        <v>7</v>
      </c>
      <c r="B25" s="515" t="s">
        <v>1676</v>
      </c>
      <c r="C25" s="515" t="s">
        <v>1677</v>
      </c>
    </row>
    <row r="26" spans="1:4" ht="25.5" x14ac:dyDescent="0.25">
      <c r="A26" s="494" t="s">
        <v>1915</v>
      </c>
      <c r="B26" s="495" t="s">
        <v>1916</v>
      </c>
      <c r="C26" s="495">
        <v>1</v>
      </c>
    </row>
    <row r="27" spans="1:4" x14ac:dyDescent="0.25">
      <c r="A27" s="494" t="s">
        <v>1917</v>
      </c>
      <c r="B27" s="495" t="s">
        <v>1918</v>
      </c>
      <c r="C27" s="495">
        <v>1</v>
      </c>
    </row>
    <row r="28" spans="1:4" x14ac:dyDescent="0.25">
      <c r="A28" s="494" t="s">
        <v>1919</v>
      </c>
      <c r="B28" s="495" t="s">
        <v>1920</v>
      </c>
      <c r="C28" s="495">
        <v>1</v>
      </c>
    </row>
    <row r="29" spans="1:4" x14ac:dyDescent="0.25">
      <c r="A29" s="494" t="s">
        <v>1921</v>
      </c>
      <c r="B29" s="495" t="s">
        <v>1922</v>
      </c>
      <c r="C29" s="495">
        <v>0.5</v>
      </c>
    </row>
    <row r="30" spans="1:4" x14ac:dyDescent="0.25">
      <c r="A30" s="494" t="s">
        <v>1923</v>
      </c>
      <c r="B30" s="495" t="s">
        <v>1924</v>
      </c>
      <c r="C30" s="495">
        <v>1</v>
      </c>
    </row>
    <row r="31" spans="1:4" x14ac:dyDescent="0.25">
      <c r="A31" s="494" t="s">
        <v>1925</v>
      </c>
      <c r="B31" s="495" t="s">
        <v>1926</v>
      </c>
      <c r="C31" s="495">
        <v>1</v>
      </c>
    </row>
    <row r="32" spans="1:4" x14ac:dyDescent="0.25">
      <c r="A32" s="494" t="s">
        <v>1927</v>
      </c>
      <c r="B32" s="495" t="s">
        <v>1928</v>
      </c>
      <c r="C32" s="495">
        <v>1</v>
      </c>
    </row>
    <row r="33" spans="1:3" x14ac:dyDescent="0.25">
      <c r="A33" s="494" t="s">
        <v>1929</v>
      </c>
      <c r="B33" s="496" t="s">
        <v>1930</v>
      </c>
      <c r="C33" s="495">
        <v>0.5</v>
      </c>
    </row>
    <row r="34" spans="1:3" ht="25.5" x14ac:dyDescent="0.25">
      <c r="A34" s="494" t="s">
        <v>1931</v>
      </c>
      <c r="B34" s="495" t="s">
        <v>1932</v>
      </c>
      <c r="C34" s="495">
        <v>1</v>
      </c>
    </row>
    <row r="35" spans="1:3" ht="25.5" x14ac:dyDescent="0.25">
      <c r="A35" s="494" t="s">
        <v>1933</v>
      </c>
      <c r="B35" s="495" t="s">
        <v>1934</v>
      </c>
      <c r="C35" s="495">
        <v>1</v>
      </c>
    </row>
    <row r="37" spans="1:3" ht="45.75" customHeight="1" x14ac:dyDescent="0.25">
      <c r="A37" s="780" t="s">
        <v>1935</v>
      </c>
      <c r="B37" s="780"/>
      <c r="C37" s="780"/>
    </row>
    <row r="38" spans="1:3" ht="25.5" x14ac:dyDescent="0.25">
      <c r="A38" s="494" t="s">
        <v>7</v>
      </c>
      <c r="B38" s="515" t="s">
        <v>1676</v>
      </c>
      <c r="C38" s="515" t="s">
        <v>1677</v>
      </c>
    </row>
    <row r="39" spans="1:3" ht="25.5" x14ac:dyDescent="0.25">
      <c r="A39" s="494" t="s">
        <v>1915</v>
      </c>
      <c r="B39" s="495" t="s">
        <v>1916</v>
      </c>
      <c r="C39" s="495">
        <v>1</v>
      </c>
    </row>
    <row r="40" spans="1:3" x14ac:dyDescent="0.25">
      <c r="A40" s="494" t="s">
        <v>1917</v>
      </c>
      <c r="B40" s="495" t="s">
        <v>1918</v>
      </c>
      <c r="C40" s="495">
        <v>1</v>
      </c>
    </row>
    <row r="41" spans="1:3" x14ac:dyDescent="0.25">
      <c r="A41" s="494" t="s">
        <v>1919</v>
      </c>
      <c r="B41" s="495" t="s">
        <v>1920</v>
      </c>
      <c r="C41" s="495">
        <v>1</v>
      </c>
    </row>
    <row r="42" spans="1:3" ht="25.5" x14ac:dyDescent="0.25">
      <c r="A42" s="494" t="s">
        <v>1931</v>
      </c>
      <c r="B42" s="495" t="s">
        <v>1932</v>
      </c>
      <c r="C42" s="495">
        <v>1</v>
      </c>
    </row>
    <row r="43" spans="1:3" ht="25.5" x14ac:dyDescent="0.25">
      <c r="A43" s="494" t="s">
        <v>1933</v>
      </c>
      <c r="B43" s="495" t="s">
        <v>1934</v>
      </c>
      <c r="C43" s="495">
        <v>1</v>
      </c>
    </row>
    <row r="88" ht="30" customHeight="1" x14ac:dyDescent="0.25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5</vt:i4>
      </vt:variant>
    </vt:vector>
  </HeadingPairs>
  <TitlesOfParts>
    <vt:vector size="29" baseType="lpstr">
      <vt:lpstr>5 СКДинт АПП Пр182 ноя</vt:lpstr>
      <vt:lpstr>5 СКДинт АПП Пр182 дек</vt:lpstr>
      <vt:lpstr>5а СКДинт Полный п-к Пр182 ноя</vt:lpstr>
      <vt:lpstr>5а СКДинт Полный п-к Пр182 дек</vt:lpstr>
      <vt:lpstr>6а АПП  Пр180</vt:lpstr>
      <vt:lpstr>6б Простые услуги Пр180</vt:lpstr>
      <vt:lpstr>6в Комплексные услуги  Пр 181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6к.1</vt:lpstr>
      <vt:lpstr>6к.2</vt:lpstr>
      <vt:lpstr>6к.3</vt:lpstr>
      <vt:lpstr>7 стоматология Пр179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Пр179'!_GoBack</vt:lpstr>
      <vt:lpstr>'6а АПП  Пр180'!Print_Titles</vt:lpstr>
      <vt:lpstr>'7 стоматология Пр179'!Print_Titles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2025-12-28T09:58:44Z</dcterms:modified>
</cp:coreProperties>
</file>